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240" windowWidth="15195" windowHeight="9030"/>
  </bookViews>
  <sheets>
    <sheet name="Audit" sheetId="2" r:id="rId1"/>
  </sheets>
  <definedNames>
    <definedName name="_xlnm._FilterDatabase" localSheetId="0" hidden="1">Audit!$A$11:$E$71</definedName>
    <definedName name="Z_15DB42C7_CD90_42CA_A2A9_2F663E215CFA_.wvu.FilterData" localSheetId="0" hidden="1">Audit!$A$11:$E$65</definedName>
    <definedName name="Z_15DB42C7_CD90_42CA_A2A9_2F663E215CFA_.wvu.Rows" localSheetId="0" hidden="1">Audit!$67:$71</definedName>
    <definedName name="Z_1D857569_341E_4D99_98C4_0C30A2E7FE1A_.wvu.FilterData" localSheetId="0" hidden="1">Audit!$A$11:$E$65</definedName>
    <definedName name="Z_1D857569_341E_4D99_98C4_0C30A2E7FE1A_.wvu.Rows" localSheetId="0" hidden="1">Audit!$67:$71</definedName>
    <definedName name="Z_9E454DA0_0CB7_4B0B_B2F8_1118F5C8C6A0_.wvu.FilterData" localSheetId="0" hidden="1">Audit!$A$11:$E$65</definedName>
    <definedName name="Z_9E454DA0_0CB7_4B0B_B2F8_1118F5C8C6A0_.wvu.Rows" localSheetId="0" hidden="1">Audit!$67:$71</definedName>
    <definedName name="Z_AEA64A57_2CB0_4718_ACE7_B92FFF81F6D0_.wvu.FilterData" localSheetId="0" hidden="1">Audit!$A$11:$E$65</definedName>
    <definedName name="Z_AEA64A57_2CB0_4718_ACE7_B92FFF81F6D0_.wvu.Rows" localSheetId="0" hidden="1">Audit!$67:$71</definedName>
    <definedName name="Z_B7879A8C_5B70_4366_8C8E_F3FB80F2C3B5_.wvu.FilterData" localSheetId="0" hidden="1">Audit!$A$11:$E$65</definedName>
    <definedName name="Z_B7879A8C_5B70_4366_8C8E_F3FB80F2C3B5_.wvu.Rows" localSheetId="0" hidden="1">Audit!$67:$71</definedName>
  </definedNames>
  <calcPr calcId="145621" calcOnSave="0"/>
  <customWorkbookViews>
    <customWorkbookView name="Jones Elizabeth - Personal View" guid="{B7879A8C-5B70-4366-8C8E-F3FB80F2C3B5}" mergeInterval="0" personalView="1" maximized="1" windowWidth="1916" windowHeight="855" activeSheetId="2"/>
    <customWorkbookView name="Allen Rachael (Infection Control) - Personal View" guid="{9E454DA0-0CB7-4B0B-B2F8-1118F5C8C6A0}" mergeInterval="0" personalView="1" maximized="1" windowWidth="1916" windowHeight="855" activeSheetId="2"/>
    <customWorkbookView name="Bate Jennifer - Personal View" guid="{15DB42C7-CD90-42CA-A2A9-2F663E215CFA}" mergeInterval="0" personalView="1" maximized="1" windowWidth="1276" windowHeight="765" activeSheetId="2"/>
    <customWorkbookView name="Watkins Liz - Personal View" guid="{AEA64A57-2CB0-4718-ACE7-B92FFF81F6D0}" mergeInterval="0" personalView="1" maximized="1" windowWidth="1020" windowHeight="482" activeSheetId="2"/>
    <customWorkbookView name="Davies Alison (Infection Control) - Personal View" guid="{1D857569-341E-4D99-98C4-0C30A2E7FE1A}" mergeInterval="0" personalView="1" maximized="1" windowWidth="1916" windowHeight="807" activeSheetId="2"/>
  </customWorkbookViews>
</workbook>
</file>

<file path=xl/calcChain.xml><?xml version="1.0" encoding="utf-8"?>
<calcChain xmlns="http://schemas.openxmlformats.org/spreadsheetml/2006/main">
  <c r="C64" i="2" l="1"/>
  <c r="C63" i="2"/>
  <c r="C62" i="2"/>
  <c r="C65" i="2" s="1"/>
  <c r="A8" i="2" s="1"/>
</calcChain>
</file>

<file path=xl/sharedStrings.xml><?xml version="1.0" encoding="utf-8"?>
<sst xmlns="http://schemas.openxmlformats.org/spreadsheetml/2006/main" count="71" uniqueCount="70">
  <si>
    <t>Hand Hygiene</t>
  </si>
  <si>
    <t>N/A</t>
  </si>
  <si>
    <t>Are hands decontaminated immediately before and after each episode of patient contact using the correct hand hygiene technique?</t>
  </si>
  <si>
    <t>Personal Protective Equipment</t>
  </si>
  <si>
    <t>Are sharps disposed of safely and at the point of use?</t>
  </si>
  <si>
    <t>Management of Patient Equipment</t>
  </si>
  <si>
    <t>Totals</t>
  </si>
  <si>
    <t>Yes
/No
/N/A</t>
  </si>
  <si>
    <t>Date:</t>
  </si>
  <si>
    <t>Score</t>
  </si>
  <si>
    <t>Y</t>
  </si>
  <si>
    <t>N</t>
  </si>
  <si>
    <t>Are detergent hand wipes and/or liquid soap and paper towels available for home visits?</t>
  </si>
  <si>
    <t>Is portable alcohol hand gel available for home visits, in date and not decanted?</t>
  </si>
  <si>
    <t>Have staff undertaken annual hand washing assessment?</t>
  </si>
  <si>
    <t>Sharps Safety and Waste Management</t>
  </si>
  <si>
    <t>General</t>
  </si>
  <si>
    <t>Can staff describe the single use symbol?</t>
  </si>
  <si>
    <t xml:space="preserve">Are sharps bins assembled correctly, signed and positioned appropriately in the car?  </t>
  </si>
  <si>
    <t xml:space="preserve">Location: </t>
  </si>
  <si>
    <t>Healthcare Associated Infection (HCAI) Prevention Self-audit Tool</t>
  </si>
  <si>
    <t>Are detergent wipes available for decontamination of equipment after every patient use?</t>
  </si>
  <si>
    <t>Are bags or boxes used for taking equipment to patients' homes in a good state of repair and visibly clean?</t>
  </si>
  <si>
    <t>Did the IPC link staff attend the last meeting?</t>
  </si>
  <si>
    <t>Is IPC a standing agenda item at team meetings and does the link staff feed back from the last meeting?</t>
  </si>
  <si>
    <t xml:space="preserve">Is PPE worn as a single use item for each clinical procedure and changed between every episode of care? </t>
  </si>
  <si>
    <t>In clinic rooms, are waste bins clean, foot operated and in a good state of repair?</t>
  </si>
  <si>
    <t>Yes</t>
  </si>
  <si>
    <t>No</t>
  </si>
  <si>
    <t>Is PPE taken into the patient's home? E.g. gloves and aprons</t>
  </si>
  <si>
    <t>Is a clinical waste collection available from clinic areas?</t>
  </si>
  <si>
    <t>Is all patient furniture visibly clean, intact and made of impervious material? E.g. couch/chair in clinic room</t>
  </si>
  <si>
    <t>Are storage areas visibly clean with items stored in wipeable boxes and off the floor?</t>
  </si>
  <si>
    <t>If audit is completed electronically, the score will calculate automatically.</t>
  </si>
  <si>
    <t>To calculate score manually if completing by hand:  add up number of yes, no and N/A.  Divide number of yesses by the total of yes + no and multiply by 100 for the percentage mark.  E.g. 60 yes, 2 no, 1 n/a - divide 60 by 62 x 100 = 97%</t>
  </si>
  <si>
    <t>Are water dispensers mains fed (not bottled water)?</t>
  </si>
  <si>
    <t>Are water dispensers included on a cleaning schedule with evidence of cleaning?</t>
  </si>
  <si>
    <t>Are water dispensers regularly maintained by the supplier?</t>
  </si>
  <si>
    <t>Are hand washbasins (HWBs) accessible, in a good state of repair visibly clean and free from mould, limescale and unnecessary items?</t>
  </si>
  <si>
    <r>
      <t xml:space="preserve">Are hand hygiene products available and in date, including alcohol hand gel, liquid soap and paper towels? </t>
    </r>
    <r>
      <rPr>
        <b/>
        <sz val="10"/>
        <rFont val="Arial"/>
        <family val="2"/>
      </rPr>
      <t xml:space="preserve">Check dates/dispensers inside and out </t>
    </r>
  </si>
  <si>
    <t>Are laminated hand hygiene technique posters displayed?</t>
  </si>
  <si>
    <t>Are gloves and aprons available in a wall mounted dispenser and is it clean?</t>
  </si>
  <si>
    <t>Are pillows in a water proof cover which is sealed?</t>
  </si>
  <si>
    <t>Do staff have access to the cleaner's cupboard?</t>
  </si>
  <si>
    <t>Is the flooring of a vinyl type i.e. not carpeted?</t>
  </si>
  <si>
    <t>Is the environment clean, dust free and free from clutter? Are staff aware of the mechanism to report/escalate if the room is not?</t>
  </si>
  <si>
    <t>Is Check to Protect in use for clinical staff?</t>
  </si>
  <si>
    <t>I think there should be a question about green labels/system in the clinic rooms e.g. similar to Q22 but referring to permanent equipment in the room/clinic.</t>
  </si>
  <si>
    <t>Diabetes Nursing Team</t>
  </si>
  <si>
    <t xml:space="preserve">Are sharps bins assembled correctly, signed and positioned appropriately in clinics and offices?  </t>
  </si>
  <si>
    <t xml:space="preserve">Are staff aware of the procedure for managing an inoculation contamination injury? </t>
  </si>
  <si>
    <t>Are sharps safety devices available and have staff been trained to use them?</t>
  </si>
  <si>
    <t>Are green decontamination status bands/labels used to identify equipment that is clean and ready to use? e.g. DSN's blood glucose monitor</t>
  </si>
  <si>
    <t>Is cleaning of equipment undertaken in appropriate areas i.e. in the patient's home or, where a clinic area is used, in a designated dirty utility room?</t>
  </si>
  <si>
    <t>Are cleaning products available for decontamination of equipment and environment? E.g. detergent wipes</t>
  </si>
  <si>
    <t>Are body fluids disposed of via a dirty utility room/sluice or a toilet? E.g. urine testing</t>
  </si>
  <si>
    <t>Are privacy curtains visibly clean, dated, and is there evidence they are changed every 6 to 12 months?</t>
  </si>
  <si>
    <r>
      <t xml:space="preserve">Is the environment clean, dust free and free from clutter? </t>
    </r>
    <r>
      <rPr>
        <b/>
        <sz val="10"/>
        <color indexed="8"/>
        <rFont val="Arial"/>
        <family val="2"/>
      </rPr>
      <t>Check for high and low dust</t>
    </r>
  </si>
  <si>
    <t>Is the temporary closure in use?</t>
  </si>
  <si>
    <t>For completion where clinic rooms are used:</t>
  </si>
  <si>
    <t>Is the disposal of e.g. water, drinks, urine in the HWBs avoided?</t>
  </si>
  <si>
    <t>Is couch paper stored off the floor and changed in between patients and/or couch decontaminated between patients?</t>
  </si>
  <si>
    <t xml:space="preserve">Are green decontamination status bands/labels used in clinic rooms to identify permanent equipment that is clean and ready to use? </t>
  </si>
  <si>
    <t>Are sterile products stored appropriately, in date and undamaged? E.g. lancets; needles</t>
  </si>
  <si>
    <t>Is waste disposed of correctly? E.g. blood glucose monitors correctly; soft waste double bagged in patient's wheelie bin</t>
  </si>
  <si>
    <r>
      <t xml:space="preserve">Do staff adopt a bare below the elbows approach? </t>
    </r>
    <r>
      <rPr>
        <b/>
        <sz val="10"/>
        <rFont val="Arial"/>
        <family val="2"/>
      </rPr>
      <t>Including no stoned rings (and no stoned wedding rings); no wrist watches or fitness trackers; no nail varnish/'shellac'/false nails; no long nails</t>
    </r>
  </si>
  <si>
    <t>NB -  A copy of each completed checklist should be uploaded to the IPC page on SharePoint and the score recorded on the IPC Audit Score Sheet on SharePoint.  If the score is less than 90% the audit should be repeated after one month.</t>
  </si>
  <si>
    <t>Completed by (Print Name and Sign):</t>
  </si>
  <si>
    <t>Findings</t>
  </si>
  <si>
    <t>Actions taken to resolve these findings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</si>
</sst>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0"/>
      <name val="Arial"/>
    </font>
    <font>
      <b/>
      <sz val="11"/>
      <name val="Arial"/>
      <family val="2"/>
    </font>
    <font>
      <b/>
      <sz val="12"/>
      <name val="Arial"/>
      <family val="2"/>
    </font>
    <font>
      <b/>
      <sz val="10"/>
      <name val="Arial"/>
      <family val="2"/>
    </font>
    <font>
      <sz val="10"/>
      <name val="Arial"/>
      <family val="2"/>
    </font>
    <font>
      <sz val="8"/>
      <name val="Arial"/>
      <family val="2"/>
    </font>
    <font>
      <b/>
      <sz val="10"/>
      <color indexed="8"/>
      <name val="Arial"/>
      <family val="2"/>
    </font>
    <font>
      <sz val="10"/>
      <name val="Arial"/>
      <family val="2"/>
    </font>
    <font>
      <sz val="10"/>
      <color theme="1"/>
      <name val="Arial"/>
      <family val="2"/>
    </font>
    <font>
      <sz val="11"/>
      <color rgb="FF1F497D"/>
      <name val="Calibri"/>
      <family val="2"/>
    </font>
    <font>
      <sz val="10"/>
      <color rgb="FF0070C0"/>
      <name val="Arial"/>
      <family val="2"/>
    </font>
    <font>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9" fontId="8" fillId="0" borderId="0" applyFont="0" applyFill="0" applyBorder="0" applyAlignment="0" applyProtection="0"/>
  </cellStyleXfs>
  <cellXfs count="84">
    <xf numFmtId="0" fontId="0" fillId="0" borderId="0" xfId="0"/>
    <xf numFmtId="0" fontId="2" fillId="0" borderId="0" xfId="0" applyFont="1" applyAlignment="1">
      <alignment horizontal="center"/>
    </xf>
    <xf numFmtId="0" fontId="3" fillId="0" borderId="0" xfId="0" applyFont="1" applyAlignment="1">
      <alignment horizontal="center"/>
    </xf>
    <xf numFmtId="0" fontId="2" fillId="0" borderId="0" xfId="0" applyFont="1"/>
    <xf numFmtId="0" fontId="5"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wrapText="1"/>
    </xf>
    <xf numFmtId="0" fontId="5"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9" fontId="4" fillId="2" borderId="4" xfId="1" applyFont="1" applyFill="1" applyBorder="1" applyAlignment="1">
      <alignment horizontal="center" vertical="center"/>
    </xf>
    <xf numFmtId="0" fontId="2" fillId="0" borderId="0" xfId="0" applyFont="1" applyAlignment="1">
      <alignment horizontal="left"/>
    </xf>
    <xf numFmtId="0" fontId="5" fillId="3" borderId="1" xfId="0" applyFont="1" applyFill="1" applyBorder="1" applyAlignment="1">
      <alignment horizontal="center" vertical="center" wrapText="1"/>
    </xf>
    <xf numFmtId="0" fontId="5" fillId="0" borderId="1" xfId="0" applyFont="1" applyBorder="1" applyAlignment="1">
      <alignment vertical="center" wrapText="1"/>
    </xf>
    <xf numFmtId="0" fontId="4" fillId="2" borderId="1" xfId="0" applyFont="1" applyFill="1" applyBorder="1" applyAlignment="1">
      <alignment vertical="center" wrapText="1"/>
    </xf>
    <xf numFmtId="0" fontId="5" fillId="0" borderId="0" xfId="0" applyFont="1"/>
    <xf numFmtId="0" fontId="4" fillId="3"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14" fontId="2" fillId="0" borderId="0" xfId="0" applyNumberFormat="1" applyFont="1" applyAlignment="1">
      <alignment horizontal="left" vertical="top"/>
    </xf>
    <xf numFmtId="0" fontId="5" fillId="4" borderId="1" xfId="0" applyFont="1" applyFill="1" applyBorder="1" applyAlignment="1">
      <alignment vertical="center" wrapText="1"/>
    </xf>
    <xf numFmtId="0" fontId="0" fillId="0" borderId="0" xfId="0" applyAlignment="1">
      <alignment horizontal="center"/>
    </xf>
    <xf numFmtId="0" fontId="4" fillId="2" borderId="5" xfId="0" applyFont="1" applyFill="1" applyBorder="1" applyAlignment="1">
      <alignment horizontal="center" vertical="top" wrapText="1"/>
    </xf>
    <xf numFmtId="0" fontId="5" fillId="4"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0" xfId="0" applyAlignment="1">
      <alignment horizontal="center" vertical="center"/>
    </xf>
    <xf numFmtId="0" fontId="2" fillId="0" borderId="0" xfId="0" applyFont="1" applyAlignment="1">
      <alignment wrapText="1"/>
    </xf>
    <xf numFmtId="0" fontId="2" fillId="0" borderId="0" xfId="0" applyFont="1" applyAlignment="1">
      <alignment vertical="top"/>
    </xf>
    <xf numFmtId="0" fontId="5" fillId="0" borderId="1" xfId="0" applyFont="1" applyBorder="1" applyAlignment="1">
      <alignment vertical="center"/>
    </xf>
    <xf numFmtId="0" fontId="4" fillId="3" borderId="1" xfId="0" applyFont="1" applyFill="1" applyBorder="1" applyAlignment="1">
      <alignment horizontal="left" vertical="center" wrapText="1"/>
    </xf>
    <xf numFmtId="0" fontId="0" fillId="3" borderId="7" xfId="0" applyFill="1" applyBorder="1"/>
    <xf numFmtId="0" fontId="0" fillId="3" borderId="8" xfId="0" applyFill="1" applyBorder="1"/>
    <xf numFmtId="0" fontId="9" fillId="0" borderId="1" xfId="0" applyFont="1" applyBorder="1" applyAlignment="1">
      <alignment vertical="center" wrapText="1"/>
    </xf>
    <xf numFmtId="0" fontId="9" fillId="4" borderId="1" xfId="0" applyFont="1" applyFill="1" applyBorder="1" applyAlignment="1">
      <alignment vertical="center" wrapText="1"/>
    </xf>
    <xf numFmtId="0" fontId="2" fillId="0" borderId="0" xfId="0" applyFont="1" applyAlignment="1">
      <alignment horizontal="left" vertical="center"/>
    </xf>
    <xf numFmtId="0" fontId="0" fillId="0" borderId="7" xfId="0" applyBorder="1" applyAlignment="1">
      <alignment vertical="center" wrapText="1"/>
    </xf>
    <xf numFmtId="0" fontId="0" fillId="3" borderId="7" xfId="0" applyFill="1" applyBorder="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0" fillId="0" borderId="0" xfId="0" applyAlignment="1">
      <alignment horizontal="left" vertical="center"/>
    </xf>
    <xf numFmtId="0" fontId="5" fillId="0" borderId="1" xfId="0" applyFont="1" applyBorder="1" applyAlignment="1">
      <alignment horizontal="left" vertical="center" wrapText="1"/>
    </xf>
    <xf numFmtId="0" fontId="5" fillId="3" borderId="3" xfId="0" applyFont="1" applyFill="1" applyBorder="1" applyAlignment="1">
      <alignment horizontal="center" vertical="center"/>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3" borderId="10" xfId="0" applyFont="1" applyFill="1" applyBorder="1" applyAlignment="1">
      <alignment vertical="center" wrapText="1"/>
    </xf>
    <xf numFmtId="0" fontId="5" fillId="3" borderId="7" xfId="0" applyFont="1" applyFill="1" applyBorder="1" applyAlignment="1">
      <alignment vertical="center" wrapText="1"/>
    </xf>
    <xf numFmtId="0" fontId="5" fillId="0" borderId="1" xfId="0" applyFont="1" applyBorder="1" applyAlignment="1" applyProtection="1">
      <alignment horizontal="center" vertical="center"/>
      <protection locked="0"/>
    </xf>
    <xf numFmtId="0" fontId="5" fillId="0" borderId="7" xfId="0" applyFont="1" applyBorder="1" applyAlignment="1">
      <alignment vertical="center" wrapText="1"/>
    </xf>
    <xf numFmtId="0" fontId="0" fillId="0" borderId="0" xfId="0" applyFill="1"/>
    <xf numFmtId="0" fontId="5" fillId="0" borderId="3" xfId="0" applyFont="1" applyBorder="1" applyAlignment="1">
      <alignment horizontal="center" vertical="center"/>
    </xf>
    <xf numFmtId="0" fontId="10" fillId="0" borderId="0" xfId="0" applyFont="1" applyAlignment="1">
      <alignment vertical="center"/>
    </xf>
    <xf numFmtId="0" fontId="10" fillId="0" borderId="1" xfId="0" applyFont="1" applyBorder="1" applyAlignment="1">
      <alignment vertical="center" wrapText="1"/>
    </xf>
    <xf numFmtId="0" fontId="4" fillId="4" borderId="3" xfId="0" applyFont="1" applyFill="1" applyBorder="1" applyAlignment="1">
      <alignment horizontal="center" vertical="center" wrapText="1"/>
    </xf>
    <xf numFmtId="0" fontId="0" fillId="4" borderId="7" xfId="0" applyFill="1" applyBorder="1" applyAlignment="1">
      <alignment vertical="center" wrapText="1"/>
    </xf>
    <xf numFmtId="0" fontId="5" fillId="0" borderId="1" xfId="0" applyFont="1" applyBorder="1" applyAlignment="1">
      <alignment horizontal="left" vertical="center" wrapText="1"/>
    </xf>
    <xf numFmtId="0" fontId="11" fillId="0" borderId="1" xfId="0" applyFont="1" applyBorder="1" applyAlignment="1">
      <alignment horizontal="left" vertical="center" wrapText="1"/>
    </xf>
    <xf numFmtId="0" fontId="2" fillId="0" borderId="0" xfId="0" applyFont="1" applyBorder="1" applyAlignment="1" applyProtection="1">
      <alignment horizontal="left" vertical="top" wrapText="1"/>
      <protection locked="0"/>
    </xf>
    <xf numFmtId="0" fontId="5" fillId="4" borderId="1" xfId="0" applyFont="1" applyFill="1" applyBorder="1" applyAlignment="1">
      <alignment horizontal="left" vertical="center" wrapText="1"/>
    </xf>
    <xf numFmtId="0" fontId="12" fillId="0" borderId="9" xfId="0" applyFont="1" applyBorder="1" applyAlignment="1">
      <alignment horizontal="left" vertical="center" wrapText="1"/>
    </xf>
    <xf numFmtId="0" fontId="12" fillId="0" borderId="11" xfId="0" applyFont="1" applyBorder="1" applyAlignment="1">
      <alignment horizontal="left" vertical="center" wrapText="1"/>
    </xf>
    <xf numFmtId="0" fontId="0" fillId="0" borderId="9" xfId="0" applyBorder="1" applyAlignment="1">
      <alignment horizontal="left" vertical="center"/>
    </xf>
    <xf numFmtId="0" fontId="0" fillId="0" borderId="11" xfId="0" applyBorder="1" applyAlignment="1">
      <alignment horizontal="left" vertical="center"/>
    </xf>
    <xf numFmtId="0" fontId="5" fillId="0" borderId="9" xfId="0" applyFont="1" applyBorder="1" applyAlignment="1">
      <alignment horizontal="left" vertical="center" wrapText="1"/>
    </xf>
    <xf numFmtId="0" fontId="11" fillId="4" borderId="1" xfId="0" applyFont="1" applyFill="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0" fillId="0" borderId="0" xfId="0" applyAlignment="1">
      <alignment horizontal="left" vertical="center" wrapText="1"/>
    </xf>
    <xf numFmtId="0" fontId="4" fillId="2" borderId="12" xfId="0" applyFont="1" applyFill="1" applyBorder="1" applyAlignment="1">
      <alignment horizontal="right"/>
    </xf>
    <xf numFmtId="0" fontId="4" fillId="2" borderId="4" xfId="0" applyFont="1" applyFill="1" applyBorder="1" applyAlignment="1">
      <alignment horizontal="right"/>
    </xf>
    <xf numFmtId="0" fontId="4" fillId="2" borderId="1" xfId="0" applyFont="1" applyFill="1" applyBorder="1" applyAlignment="1">
      <alignment horizontal="left"/>
    </xf>
    <xf numFmtId="0" fontId="4" fillId="2" borderId="4" xfId="0" applyFont="1" applyFill="1" applyBorder="1" applyAlignment="1">
      <alignment horizontal="left"/>
    </xf>
    <xf numFmtId="0" fontId="4" fillId="2" borderId="3" xfId="0" applyFont="1" applyFill="1" applyBorder="1" applyAlignment="1">
      <alignment horizontal="center"/>
    </xf>
    <xf numFmtId="0" fontId="4" fillId="2" borderId="1" xfId="0" applyFont="1" applyFill="1" applyBorder="1" applyAlignment="1">
      <alignment horizontal="center"/>
    </xf>
    <xf numFmtId="0" fontId="4" fillId="2" borderId="3" xfId="0" applyFont="1" applyFill="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horizontal="left" wrapText="1"/>
    </xf>
    <xf numFmtId="0" fontId="5" fillId="3"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3" fillId="0" borderId="0" xfId="0" applyFont="1" applyAlignment="1">
      <alignment horizontal="center"/>
    </xf>
    <xf numFmtId="0" fontId="4" fillId="2" borderId="2" xfId="0" applyFont="1" applyFill="1" applyBorder="1" applyAlignment="1">
      <alignment horizontal="left" vertical="center" wrapText="1"/>
    </xf>
    <xf numFmtId="0" fontId="4" fillId="3" borderId="6" xfId="0" applyFont="1" applyFill="1" applyBorder="1" applyAlignment="1">
      <alignment vertical="center"/>
    </xf>
  </cellXfs>
  <cellStyles count="3">
    <cellStyle name="Normal" xfId="0" builtinId="0"/>
    <cellStyle name="Percent" xfId="1"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J71"/>
  <sheetViews>
    <sheetView showGridLines="0" tabSelected="1" view="pageLayout" topLeftCell="A34" zoomScaleNormal="100" workbookViewId="0">
      <selection activeCell="D11" sqref="D11:F11"/>
    </sheetView>
  </sheetViews>
  <sheetFormatPr defaultRowHeight="12.75" x14ac:dyDescent="0.2"/>
  <cols>
    <col min="1" max="1" width="6.28515625" style="21" customWidth="1"/>
    <col min="2" max="2" width="43.42578125" customWidth="1"/>
    <col min="3" max="3" width="7.28515625" style="25" customWidth="1"/>
    <col min="4" max="4" width="19.28515625" customWidth="1"/>
    <col min="5" max="5" width="24.28515625" customWidth="1"/>
    <col min="6" max="6" width="37.140625" customWidth="1"/>
  </cols>
  <sheetData>
    <row r="1" spans="1:6" ht="15.75" x14ac:dyDescent="0.25">
      <c r="A1" s="81" t="s">
        <v>48</v>
      </c>
      <c r="B1" s="81"/>
      <c r="C1" s="81"/>
      <c r="D1" s="81"/>
      <c r="E1" s="81"/>
      <c r="F1" s="81"/>
    </row>
    <row r="2" spans="1:6" ht="4.5" customHeight="1" x14ac:dyDescent="0.25">
      <c r="A2" s="2"/>
      <c r="B2" s="2"/>
      <c r="C2" s="2"/>
      <c r="D2" s="2"/>
      <c r="E2" s="2"/>
      <c r="F2" s="2"/>
    </row>
    <row r="3" spans="1:6" ht="15.75" x14ac:dyDescent="0.25">
      <c r="A3" s="81" t="s">
        <v>20</v>
      </c>
      <c r="B3" s="81"/>
      <c r="C3" s="81"/>
      <c r="D3" s="81"/>
      <c r="E3" s="81"/>
      <c r="F3" s="81"/>
    </row>
    <row r="4" spans="1:6" ht="6.75" customHeight="1" x14ac:dyDescent="0.25">
      <c r="A4" s="1"/>
    </row>
    <row r="5" spans="1:6" ht="15" x14ac:dyDescent="0.25">
      <c r="A5" s="12" t="s">
        <v>19</v>
      </c>
      <c r="B5" s="16"/>
      <c r="D5" s="3" t="s">
        <v>67</v>
      </c>
      <c r="E5" s="3"/>
    </row>
    <row r="6" spans="1:6" ht="7.5" customHeight="1" x14ac:dyDescent="0.25">
      <c r="A6" s="12"/>
      <c r="E6" s="3"/>
    </row>
    <row r="7" spans="1:6" ht="15" x14ac:dyDescent="0.25">
      <c r="A7" s="12" t="s">
        <v>8</v>
      </c>
      <c r="B7" s="19"/>
      <c r="D7" s="27"/>
      <c r="E7" s="26"/>
    </row>
    <row r="8" spans="1:6" ht="9.75" customHeight="1" x14ac:dyDescent="0.2">
      <c r="A8" s="34" t="e">
        <f>"Score: "&amp;TEXT(C65,"00%")</f>
        <v>#DIV/0!</v>
      </c>
    </row>
    <row r="9" spans="1:6" ht="24" customHeight="1" x14ac:dyDescent="0.2">
      <c r="A9" s="57" t="s">
        <v>66</v>
      </c>
      <c r="B9" s="57"/>
      <c r="C9" s="57"/>
      <c r="D9" s="57"/>
      <c r="E9" s="57"/>
      <c r="F9" s="57"/>
    </row>
    <row r="10" spans="1:6" ht="9" customHeight="1" thickBot="1" x14ac:dyDescent="0.25">
      <c r="A10" s="57"/>
      <c r="B10" s="57"/>
      <c r="C10" s="57"/>
      <c r="D10" s="57"/>
      <c r="E10" s="57"/>
      <c r="F10" s="57"/>
    </row>
    <row r="11" spans="1:6" ht="38.25" x14ac:dyDescent="0.2">
      <c r="A11" s="22"/>
      <c r="B11" s="8" t="s">
        <v>0</v>
      </c>
      <c r="C11" s="24" t="s">
        <v>7</v>
      </c>
      <c r="D11" s="82" t="s">
        <v>68</v>
      </c>
      <c r="E11" s="82"/>
      <c r="F11" s="83" t="s">
        <v>69</v>
      </c>
    </row>
    <row r="12" spans="1:6" ht="39.75" customHeight="1" x14ac:dyDescent="0.2">
      <c r="A12" s="9">
        <v>1</v>
      </c>
      <c r="B12" s="14" t="s">
        <v>12</v>
      </c>
      <c r="C12" s="4"/>
      <c r="D12" s="58"/>
      <c r="E12" s="58"/>
      <c r="F12" s="35"/>
    </row>
    <row r="13" spans="1:6" ht="37.15" customHeight="1" x14ac:dyDescent="0.2">
      <c r="A13" s="9">
        <v>2</v>
      </c>
      <c r="B13" s="14" t="s">
        <v>13</v>
      </c>
      <c r="C13" s="4"/>
      <c r="D13" s="58"/>
      <c r="E13" s="58"/>
      <c r="F13" s="35"/>
    </row>
    <row r="14" spans="1:6" ht="40.9" customHeight="1" x14ac:dyDescent="0.2">
      <c r="A14" s="9">
        <v>3</v>
      </c>
      <c r="B14" s="14" t="s">
        <v>2</v>
      </c>
      <c r="C14" s="4"/>
      <c r="D14" s="58"/>
      <c r="E14" s="58"/>
      <c r="F14" s="35"/>
    </row>
    <row r="15" spans="1:6" ht="37.9" customHeight="1" x14ac:dyDescent="0.2">
      <c r="A15" s="9">
        <v>4</v>
      </c>
      <c r="B15" s="14" t="s">
        <v>14</v>
      </c>
      <c r="C15" s="4"/>
      <c r="D15" s="58"/>
      <c r="E15" s="58"/>
      <c r="F15" s="35"/>
    </row>
    <row r="16" spans="1:6" ht="67.900000000000006" customHeight="1" x14ac:dyDescent="0.2">
      <c r="A16" s="9">
        <v>5</v>
      </c>
      <c r="B16" s="14" t="s">
        <v>65</v>
      </c>
      <c r="C16" s="4"/>
      <c r="D16" s="55"/>
      <c r="E16" s="55"/>
      <c r="F16" s="35"/>
    </row>
    <row r="17" spans="1:6" ht="16.149999999999999" customHeight="1" x14ac:dyDescent="0.2">
      <c r="A17" s="10"/>
      <c r="B17" s="15" t="s">
        <v>3</v>
      </c>
      <c r="C17" s="6"/>
      <c r="D17" s="78"/>
      <c r="E17" s="78"/>
      <c r="F17" s="36"/>
    </row>
    <row r="18" spans="1:6" ht="38.450000000000003" customHeight="1" x14ac:dyDescent="0.2">
      <c r="A18" s="9">
        <v>6</v>
      </c>
      <c r="B18" s="14" t="s">
        <v>29</v>
      </c>
      <c r="C18" s="4"/>
      <c r="D18" s="55"/>
      <c r="E18" s="55"/>
      <c r="F18" s="35"/>
    </row>
    <row r="19" spans="1:6" ht="38.450000000000003" customHeight="1" x14ac:dyDescent="0.2">
      <c r="A19" s="9">
        <v>7</v>
      </c>
      <c r="B19" s="14" t="s">
        <v>25</v>
      </c>
      <c r="C19" s="4"/>
      <c r="D19" s="55"/>
      <c r="E19" s="55"/>
      <c r="F19" s="35"/>
    </row>
    <row r="20" spans="1:6" ht="15" customHeight="1" x14ac:dyDescent="0.2">
      <c r="A20" s="17"/>
      <c r="B20" s="29" t="s">
        <v>15</v>
      </c>
      <c r="C20" s="13"/>
      <c r="D20" s="77"/>
      <c r="E20" s="77"/>
      <c r="F20" s="36"/>
    </row>
    <row r="21" spans="1:6" ht="38.25" customHeight="1" x14ac:dyDescent="0.2">
      <c r="A21" s="53">
        <v>8</v>
      </c>
      <c r="B21" s="20" t="s">
        <v>49</v>
      </c>
      <c r="C21" s="23"/>
      <c r="D21" s="79"/>
      <c r="E21" s="80"/>
      <c r="F21" s="54"/>
    </row>
    <row r="22" spans="1:6" ht="37.9" customHeight="1" x14ac:dyDescent="0.2">
      <c r="A22" s="18">
        <v>9</v>
      </c>
      <c r="B22" s="20" t="s">
        <v>18</v>
      </c>
      <c r="C22" s="4"/>
      <c r="D22" s="58"/>
      <c r="E22" s="58"/>
      <c r="F22" s="35"/>
    </row>
    <row r="23" spans="1:6" ht="29.25" customHeight="1" x14ac:dyDescent="0.2">
      <c r="A23" s="18">
        <v>10</v>
      </c>
      <c r="B23" s="20" t="s">
        <v>58</v>
      </c>
      <c r="C23" s="4"/>
      <c r="D23" s="79"/>
      <c r="E23" s="80"/>
      <c r="F23" s="35"/>
    </row>
    <row r="24" spans="1:6" ht="37.9" customHeight="1" x14ac:dyDescent="0.2">
      <c r="A24" s="18">
        <v>11</v>
      </c>
      <c r="B24" s="14" t="s">
        <v>4</v>
      </c>
      <c r="C24" s="4"/>
      <c r="D24" s="55"/>
      <c r="E24" s="55"/>
      <c r="F24" s="35"/>
    </row>
    <row r="25" spans="1:6" ht="37.9" customHeight="1" x14ac:dyDescent="0.2">
      <c r="A25" s="18">
        <v>12</v>
      </c>
      <c r="B25" s="32" t="s">
        <v>51</v>
      </c>
      <c r="C25" s="4"/>
      <c r="D25" s="58"/>
      <c r="E25" s="58"/>
      <c r="F25" s="35"/>
    </row>
    <row r="26" spans="1:6" ht="37.9" customHeight="1" x14ac:dyDescent="0.2">
      <c r="A26" s="18">
        <v>13</v>
      </c>
      <c r="B26" s="14" t="s">
        <v>50</v>
      </c>
      <c r="C26" s="4"/>
      <c r="D26" s="58"/>
      <c r="E26" s="58"/>
      <c r="F26" s="35"/>
    </row>
    <row r="27" spans="1:6" ht="41.25" customHeight="1" x14ac:dyDescent="0.2">
      <c r="A27" s="18">
        <v>14</v>
      </c>
      <c r="B27" s="14" t="s">
        <v>64</v>
      </c>
      <c r="C27" s="4"/>
      <c r="D27" s="64"/>
      <c r="E27" s="64"/>
      <c r="F27" s="35"/>
    </row>
    <row r="28" spans="1:6" ht="15.6" customHeight="1" x14ac:dyDescent="0.2">
      <c r="A28" s="10"/>
      <c r="B28" s="15" t="s">
        <v>5</v>
      </c>
      <c r="C28" s="6"/>
      <c r="D28" s="78"/>
      <c r="E28" s="78"/>
      <c r="F28" s="36"/>
    </row>
    <row r="29" spans="1:6" ht="55.9" customHeight="1" x14ac:dyDescent="0.2">
      <c r="A29" s="9">
        <v>15</v>
      </c>
      <c r="B29" s="14" t="s">
        <v>52</v>
      </c>
      <c r="C29" s="4"/>
      <c r="D29" s="56"/>
      <c r="E29" s="55"/>
      <c r="F29" s="35"/>
    </row>
    <row r="30" spans="1:6" ht="36" customHeight="1" x14ac:dyDescent="0.2">
      <c r="A30" s="9">
        <v>16</v>
      </c>
      <c r="B30" s="14" t="s">
        <v>21</v>
      </c>
      <c r="C30" s="4"/>
      <c r="D30" s="56"/>
      <c r="E30" s="56"/>
      <c r="F30" s="35"/>
    </row>
    <row r="31" spans="1:6" ht="42.75" customHeight="1" x14ac:dyDescent="0.2">
      <c r="A31" s="9">
        <v>17</v>
      </c>
      <c r="B31" s="14" t="s">
        <v>53</v>
      </c>
      <c r="C31" s="4"/>
      <c r="D31" s="55"/>
      <c r="E31" s="55"/>
      <c r="F31" s="35"/>
    </row>
    <row r="32" spans="1:6" ht="15.6" customHeight="1" x14ac:dyDescent="0.2">
      <c r="A32" s="10"/>
      <c r="B32" s="15" t="s">
        <v>16</v>
      </c>
      <c r="C32" s="6"/>
      <c r="D32" s="78"/>
      <c r="E32" s="78"/>
      <c r="F32" s="36"/>
    </row>
    <row r="33" spans="1:192" ht="33" customHeight="1" x14ac:dyDescent="0.2">
      <c r="A33" s="9">
        <v>18</v>
      </c>
      <c r="B33" s="28" t="s">
        <v>23</v>
      </c>
      <c r="C33" s="4"/>
      <c r="D33" s="55"/>
      <c r="E33" s="55"/>
      <c r="F33" s="35"/>
    </row>
    <row r="34" spans="1:192" ht="38.25" x14ac:dyDescent="0.2">
      <c r="A34" s="9">
        <v>19</v>
      </c>
      <c r="B34" s="14" t="s">
        <v>24</v>
      </c>
      <c r="C34" s="4"/>
      <c r="D34" s="55"/>
      <c r="E34" s="55"/>
      <c r="F34" s="35"/>
    </row>
    <row r="35" spans="1:192" ht="30" customHeight="1" x14ac:dyDescent="0.2">
      <c r="A35" s="9">
        <v>20</v>
      </c>
      <c r="B35" s="14" t="s">
        <v>46</v>
      </c>
      <c r="C35" s="4"/>
      <c r="D35" s="55"/>
      <c r="E35" s="55"/>
      <c r="F35" s="35"/>
    </row>
    <row r="36" spans="1:192" ht="37.9" customHeight="1" x14ac:dyDescent="0.2">
      <c r="A36" s="9">
        <v>21</v>
      </c>
      <c r="B36" s="14" t="s">
        <v>22</v>
      </c>
      <c r="C36" s="4"/>
      <c r="D36" s="55"/>
      <c r="E36" s="55"/>
      <c r="F36" s="35"/>
    </row>
    <row r="37" spans="1:192" ht="42" customHeight="1" x14ac:dyDescent="0.2">
      <c r="A37" s="9">
        <v>22</v>
      </c>
      <c r="B37" s="32" t="s">
        <v>63</v>
      </c>
      <c r="C37" s="4"/>
      <c r="D37" s="55"/>
      <c r="E37" s="55"/>
      <c r="F37" s="35"/>
    </row>
    <row r="38" spans="1:192" ht="35.25" customHeight="1" x14ac:dyDescent="0.2">
      <c r="A38" s="9">
        <v>23</v>
      </c>
      <c r="B38" s="32" t="s">
        <v>32</v>
      </c>
      <c r="C38" s="4"/>
      <c r="D38" s="55"/>
      <c r="E38" s="55"/>
      <c r="F38" s="35"/>
    </row>
    <row r="39" spans="1:192" ht="27" customHeight="1" x14ac:dyDescent="0.2">
      <c r="A39" s="9">
        <v>24</v>
      </c>
      <c r="B39" s="32" t="s">
        <v>17</v>
      </c>
      <c r="C39" s="4"/>
      <c r="D39" s="55"/>
      <c r="E39" s="55"/>
      <c r="F39" s="35"/>
    </row>
    <row r="40" spans="1:192" ht="19.149999999999999" customHeight="1" x14ac:dyDescent="0.2">
      <c r="A40" s="42"/>
      <c r="B40" s="43" t="s">
        <v>59</v>
      </c>
      <c r="C40" s="44"/>
      <c r="D40" s="45"/>
      <c r="E40" s="45"/>
      <c r="F40" s="46"/>
    </row>
    <row r="41" spans="1:192" ht="32.25" customHeight="1" x14ac:dyDescent="0.2">
      <c r="A41" s="18">
        <v>25</v>
      </c>
      <c r="B41" s="14" t="s">
        <v>30</v>
      </c>
      <c r="C41" s="4"/>
      <c r="D41" s="64"/>
      <c r="E41" s="64"/>
      <c r="F41" s="35"/>
    </row>
    <row r="42" spans="1:192" ht="40.9" customHeight="1" x14ac:dyDescent="0.2">
      <c r="A42" s="18">
        <v>26</v>
      </c>
      <c r="B42" s="14" t="s">
        <v>26</v>
      </c>
      <c r="C42" s="4"/>
      <c r="D42" s="64"/>
      <c r="E42" s="64"/>
      <c r="F42" s="35"/>
    </row>
    <row r="43" spans="1:192" ht="40.9" customHeight="1" x14ac:dyDescent="0.2">
      <c r="A43" s="9">
        <v>27</v>
      </c>
      <c r="B43" s="14" t="s">
        <v>38</v>
      </c>
      <c r="C43" s="47"/>
      <c r="D43" s="63"/>
      <c r="E43" s="65"/>
      <c r="F43" s="48"/>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c r="DQ43" s="49"/>
      <c r="DR43" s="49"/>
      <c r="DS43" s="49"/>
      <c r="DT43" s="49"/>
      <c r="DU43" s="49"/>
      <c r="DV43" s="49"/>
      <c r="DW43" s="49"/>
      <c r="DX43" s="49"/>
      <c r="DY43" s="49"/>
      <c r="DZ43" s="49"/>
      <c r="EA43" s="49"/>
      <c r="EB43" s="49"/>
      <c r="EC43" s="49"/>
      <c r="ED43" s="49"/>
      <c r="EE43" s="49"/>
      <c r="EF43" s="49"/>
      <c r="EG43" s="49"/>
      <c r="EH43" s="49"/>
      <c r="EI43" s="49"/>
      <c r="EJ43" s="49"/>
      <c r="EK43" s="49"/>
      <c r="EL43" s="49"/>
      <c r="EM43" s="49"/>
      <c r="EN43" s="49"/>
      <c r="EO43" s="49"/>
      <c r="EP43" s="49"/>
      <c r="EQ43" s="49"/>
      <c r="ER43" s="49"/>
      <c r="ES43" s="49"/>
      <c r="ET43" s="49"/>
      <c r="EU43" s="49"/>
      <c r="EV43" s="49"/>
      <c r="EW43" s="49"/>
      <c r="EX43" s="49"/>
      <c r="EY43" s="49"/>
      <c r="EZ43" s="49"/>
      <c r="FA43" s="49"/>
      <c r="FB43" s="49"/>
      <c r="FC43" s="49"/>
      <c r="FD43" s="49"/>
      <c r="FE43" s="49"/>
      <c r="FF43" s="49"/>
      <c r="FG43" s="49"/>
      <c r="FH43" s="49"/>
      <c r="FI43" s="49"/>
      <c r="FJ43" s="49"/>
      <c r="FK43" s="49"/>
      <c r="FL43" s="49"/>
      <c r="FM43" s="49"/>
      <c r="FN43" s="49"/>
      <c r="FO43" s="49"/>
      <c r="FP43" s="49"/>
      <c r="FQ43" s="49"/>
      <c r="FR43" s="49"/>
      <c r="FS43" s="49"/>
      <c r="FT43" s="49"/>
      <c r="FU43" s="49"/>
      <c r="FV43" s="49"/>
      <c r="FW43" s="49"/>
      <c r="FX43" s="49"/>
      <c r="FY43" s="49"/>
      <c r="FZ43" s="49"/>
      <c r="GA43" s="49"/>
      <c r="GB43" s="49"/>
      <c r="GC43" s="49"/>
      <c r="GD43" s="49"/>
      <c r="GE43" s="49"/>
      <c r="GF43" s="49"/>
      <c r="GG43" s="49"/>
      <c r="GH43" s="49"/>
      <c r="GI43" s="49"/>
      <c r="GJ43" s="49"/>
    </row>
    <row r="44" spans="1:192" ht="38.25" customHeight="1" x14ac:dyDescent="0.2">
      <c r="A44" s="9">
        <v>28</v>
      </c>
      <c r="B44" s="14" t="s">
        <v>60</v>
      </c>
      <c r="C44" s="47"/>
      <c r="D44" s="63"/>
      <c r="E44" s="66"/>
      <c r="F44" s="48"/>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49"/>
      <c r="DZ44" s="49"/>
      <c r="EA44" s="49"/>
      <c r="EB44" s="49"/>
      <c r="EC44" s="49"/>
      <c r="ED44" s="49"/>
      <c r="EE44" s="49"/>
      <c r="EF44" s="49"/>
      <c r="EG44" s="49"/>
      <c r="EH44" s="49"/>
      <c r="EI44" s="49"/>
      <c r="EJ44" s="49"/>
      <c r="EK44" s="49"/>
      <c r="EL44" s="49"/>
      <c r="EM44" s="49"/>
      <c r="EN44" s="49"/>
      <c r="EO44" s="49"/>
      <c r="EP44" s="49"/>
      <c r="EQ44" s="49"/>
      <c r="ER44" s="49"/>
      <c r="ES44" s="49"/>
      <c r="ET44" s="49"/>
      <c r="EU44" s="49"/>
      <c r="EV44" s="49"/>
      <c r="EW44" s="49"/>
      <c r="EX44" s="49"/>
      <c r="EY44" s="49"/>
      <c r="EZ44" s="49"/>
      <c r="FA44" s="49"/>
      <c r="FB44" s="49"/>
      <c r="FC44" s="49"/>
      <c r="FD44" s="49"/>
      <c r="FE44" s="49"/>
      <c r="FF44" s="49"/>
      <c r="FG44" s="49"/>
      <c r="FH44" s="49"/>
      <c r="FI44" s="49"/>
      <c r="FJ44" s="49"/>
      <c r="FK44" s="49"/>
      <c r="FL44" s="49"/>
      <c r="FM44" s="49"/>
      <c r="FN44" s="49"/>
      <c r="FO44" s="49"/>
      <c r="FP44" s="49"/>
      <c r="FQ44" s="49"/>
      <c r="FR44" s="49"/>
      <c r="FS44" s="49"/>
      <c r="FT44" s="49"/>
      <c r="FU44" s="49"/>
      <c r="FV44" s="49"/>
      <c r="FW44" s="49"/>
      <c r="FX44" s="49"/>
      <c r="FY44" s="49"/>
      <c r="FZ44" s="49"/>
      <c r="GA44" s="49"/>
      <c r="GB44" s="49"/>
      <c r="GC44" s="49"/>
      <c r="GD44" s="49"/>
      <c r="GE44" s="49"/>
      <c r="GF44" s="49"/>
      <c r="GG44" s="49"/>
      <c r="GH44" s="49"/>
      <c r="GI44" s="49"/>
      <c r="GJ44" s="49"/>
    </row>
    <row r="45" spans="1:192" ht="45.75" customHeight="1" x14ac:dyDescent="0.2">
      <c r="A45" s="9">
        <v>29</v>
      </c>
      <c r="B45" s="14" t="s">
        <v>39</v>
      </c>
      <c r="C45" s="47"/>
      <c r="D45" s="63"/>
      <c r="E45" s="65"/>
      <c r="F45" s="48"/>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c r="DP45" s="49"/>
      <c r="DQ45" s="49"/>
      <c r="DR45" s="49"/>
      <c r="DS45" s="49"/>
      <c r="DT45" s="49"/>
      <c r="DU45" s="49"/>
      <c r="DV45" s="49"/>
      <c r="DW45" s="49"/>
      <c r="DX45" s="49"/>
      <c r="DY45" s="49"/>
      <c r="DZ45" s="49"/>
      <c r="EA45" s="49"/>
      <c r="EB45" s="49"/>
      <c r="EC45" s="49"/>
      <c r="ED45" s="49"/>
      <c r="EE45" s="49"/>
      <c r="EF45" s="49"/>
      <c r="EG45" s="49"/>
      <c r="EH45" s="49"/>
      <c r="EI45" s="49"/>
      <c r="EJ45" s="49"/>
      <c r="EK45" s="49"/>
      <c r="EL45" s="49"/>
      <c r="EM45" s="49"/>
      <c r="EN45" s="49"/>
      <c r="EO45" s="49"/>
      <c r="EP45" s="49"/>
      <c r="EQ45" s="49"/>
      <c r="ER45" s="49"/>
      <c r="ES45" s="49"/>
      <c r="ET45" s="49"/>
      <c r="EU45" s="49"/>
      <c r="EV45" s="49"/>
      <c r="EW45" s="49"/>
      <c r="EX45" s="49"/>
      <c r="EY45" s="49"/>
      <c r="EZ45" s="49"/>
      <c r="FA45" s="49"/>
      <c r="FB45" s="49"/>
      <c r="FC45" s="49"/>
      <c r="FD45" s="49"/>
      <c r="FE45" s="49"/>
      <c r="FF45" s="49"/>
      <c r="FG45" s="49"/>
      <c r="FH45" s="49"/>
      <c r="FI45" s="49"/>
      <c r="FJ45" s="49"/>
      <c r="FK45" s="49"/>
      <c r="FL45" s="49"/>
      <c r="FM45" s="49"/>
      <c r="FN45" s="49"/>
      <c r="FO45" s="49"/>
      <c r="FP45" s="49"/>
      <c r="FQ45" s="49"/>
      <c r="FR45" s="49"/>
      <c r="FS45" s="49"/>
      <c r="FT45" s="49"/>
      <c r="FU45" s="49"/>
      <c r="FV45" s="49"/>
      <c r="FW45" s="49"/>
      <c r="FX45" s="49"/>
      <c r="FY45" s="49"/>
      <c r="FZ45" s="49"/>
      <c r="GA45" s="49"/>
      <c r="GB45" s="49"/>
      <c r="GC45" s="49"/>
      <c r="GD45" s="49"/>
      <c r="GE45" s="49"/>
      <c r="GF45" s="49"/>
      <c r="GG45" s="49"/>
      <c r="GH45" s="49"/>
      <c r="GI45" s="49"/>
      <c r="GJ45" s="49"/>
    </row>
    <row r="46" spans="1:192" ht="38.450000000000003" customHeight="1" x14ac:dyDescent="0.2">
      <c r="A46" s="9">
        <v>30</v>
      </c>
      <c r="B46" s="14" t="s">
        <v>40</v>
      </c>
      <c r="C46" s="47"/>
      <c r="D46" s="63"/>
      <c r="E46" s="65"/>
      <c r="F46" s="48"/>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c r="DJ46" s="49"/>
      <c r="DK46" s="49"/>
      <c r="DL46" s="49"/>
      <c r="DM46" s="49"/>
      <c r="DN46" s="49"/>
      <c r="DO46" s="49"/>
      <c r="DP46" s="49"/>
      <c r="DQ46" s="49"/>
      <c r="DR46" s="49"/>
      <c r="DS46" s="49"/>
      <c r="DT46" s="49"/>
      <c r="DU46" s="49"/>
      <c r="DV46" s="49"/>
      <c r="DW46" s="49"/>
      <c r="DX46" s="49"/>
      <c r="DY46" s="49"/>
      <c r="DZ46" s="49"/>
      <c r="EA46" s="49"/>
      <c r="EB46" s="49"/>
      <c r="EC46" s="49"/>
      <c r="ED46" s="49"/>
      <c r="EE46" s="49"/>
      <c r="EF46" s="49"/>
      <c r="EG46" s="49"/>
      <c r="EH46" s="49"/>
      <c r="EI46" s="49"/>
      <c r="EJ46" s="49"/>
      <c r="EK46" s="49"/>
      <c r="EL46" s="49"/>
      <c r="EM46" s="49"/>
      <c r="EN46" s="49"/>
      <c r="EO46" s="49"/>
      <c r="EP46" s="49"/>
      <c r="EQ46" s="49"/>
      <c r="ER46" s="49"/>
      <c r="ES46" s="49"/>
      <c r="ET46" s="49"/>
      <c r="EU46" s="49"/>
      <c r="EV46" s="49"/>
      <c r="EW46" s="49"/>
      <c r="EX46" s="49"/>
      <c r="EY46" s="49"/>
      <c r="EZ46" s="49"/>
      <c r="FA46" s="49"/>
      <c r="FB46" s="49"/>
      <c r="FC46" s="49"/>
      <c r="FD46" s="49"/>
      <c r="FE46" s="49"/>
      <c r="FF46" s="49"/>
      <c r="FG46" s="49"/>
      <c r="FH46" s="49"/>
      <c r="FI46" s="49"/>
      <c r="FJ46" s="49"/>
      <c r="FK46" s="49"/>
      <c r="FL46" s="49"/>
      <c r="FM46" s="49"/>
      <c r="FN46" s="49"/>
      <c r="FO46" s="49"/>
      <c r="FP46" s="49"/>
      <c r="FQ46" s="49"/>
      <c r="FR46" s="49"/>
      <c r="FS46" s="49"/>
      <c r="FT46" s="49"/>
      <c r="FU46" s="49"/>
      <c r="FV46" s="49"/>
      <c r="FW46" s="49"/>
      <c r="FX46" s="49"/>
      <c r="FY46" s="49"/>
      <c r="FZ46" s="49"/>
      <c r="GA46" s="49"/>
      <c r="GB46" s="49"/>
      <c r="GC46" s="49"/>
      <c r="GD46" s="49"/>
      <c r="GE46" s="49"/>
      <c r="GF46" s="49"/>
      <c r="GG46" s="49"/>
      <c r="GH46" s="49"/>
      <c r="GI46" s="49"/>
      <c r="GJ46" s="49"/>
    </row>
    <row r="47" spans="1:192" ht="41.25" customHeight="1" x14ac:dyDescent="0.2">
      <c r="A47" s="9">
        <v>31</v>
      </c>
      <c r="B47" s="41" t="s">
        <v>54</v>
      </c>
      <c r="C47" s="47"/>
      <c r="D47" s="55"/>
      <c r="E47" s="63"/>
      <c r="F47" s="48"/>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49"/>
      <c r="DE47" s="49"/>
      <c r="DF47" s="49"/>
      <c r="DG47" s="49"/>
      <c r="DH47" s="49"/>
      <c r="DI47" s="49"/>
      <c r="DJ47" s="49"/>
      <c r="DK47" s="49"/>
      <c r="DL47" s="49"/>
      <c r="DM47" s="49"/>
      <c r="DN47" s="49"/>
      <c r="DO47" s="49"/>
      <c r="DP47" s="49"/>
      <c r="DQ47" s="49"/>
      <c r="DR47" s="49"/>
      <c r="DS47" s="49"/>
      <c r="DT47" s="49"/>
      <c r="DU47" s="49"/>
      <c r="DV47" s="49"/>
      <c r="DW47" s="49"/>
      <c r="DX47" s="49"/>
      <c r="DY47" s="49"/>
      <c r="DZ47" s="49"/>
      <c r="EA47" s="49"/>
      <c r="EB47" s="49"/>
      <c r="EC47" s="49"/>
      <c r="ED47" s="49"/>
      <c r="EE47" s="49"/>
      <c r="EF47" s="49"/>
      <c r="EG47" s="49"/>
      <c r="EH47" s="49"/>
      <c r="EI47" s="49"/>
      <c r="EJ47" s="49"/>
      <c r="EK47" s="49"/>
      <c r="EL47" s="49"/>
      <c r="EM47" s="49"/>
      <c r="EN47" s="49"/>
      <c r="EO47" s="49"/>
      <c r="EP47" s="49"/>
      <c r="EQ47" s="49"/>
      <c r="ER47" s="49"/>
      <c r="ES47" s="49"/>
      <c r="ET47" s="49"/>
      <c r="EU47" s="49"/>
      <c r="EV47" s="49"/>
      <c r="EW47" s="49"/>
      <c r="EX47" s="49"/>
      <c r="EY47" s="49"/>
      <c r="EZ47" s="49"/>
      <c r="FA47" s="49"/>
      <c r="FB47" s="49"/>
      <c r="FC47" s="49"/>
      <c r="FD47" s="49"/>
      <c r="FE47" s="49"/>
      <c r="FF47" s="49"/>
      <c r="FG47" s="49"/>
      <c r="FH47" s="49"/>
      <c r="FI47" s="49"/>
      <c r="FJ47" s="49"/>
      <c r="FK47" s="49"/>
      <c r="FL47" s="49"/>
      <c r="FM47" s="49"/>
      <c r="FN47" s="49"/>
      <c r="FO47" s="49"/>
      <c r="FP47" s="49"/>
      <c r="FQ47" s="49"/>
      <c r="FR47" s="49"/>
      <c r="FS47" s="49"/>
      <c r="FT47" s="49"/>
      <c r="FU47" s="49"/>
      <c r="FV47" s="49"/>
      <c r="FW47" s="49"/>
      <c r="FX47" s="49"/>
      <c r="FY47" s="49"/>
      <c r="FZ47" s="49"/>
      <c r="GA47" s="49"/>
      <c r="GB47" s="49"/>
      <c r="GC47" s="49"/>
      <c r="GD47" s="49"/>
      <c r="GE47" s="49"/>
      <c r="GF47" s="49"/>
      <c r="GG47" s="49"/>
      <c r="GH47" s="49"/>
      <c r="GI47" s="49"/>
      <c r="GJ47" s="49"/>
    </row>
    <row r="48" spans="1:192" ht="45.6" customHeight="1" x14ac:dyDescent="0.2">
      <c r="A48" s="9">
        <v>32</v>
      </c>
      <c r="B48" s="14" t="s">
        <v>61</v>
      </c>
      <c r="C48" s="47"/>
      <c r="D48" s="55"/>
      <c r="E48" s="63"/>
      <c r="F48" s="48"/>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X48" s="49"/>
      <c r="CY48" s="49"/>
      <c r="CZ48" s="49"/>
      <c r="DA48" s="49"/>
      <c r="DB48" s="49"/>
      <c r="DC48" s="49"/>
      <c r="DD48" s="49"/>
      <c r="DE48" s="49"/>
      <c r="DF48" s="49"/>
      <c r="DG48" s="49"/>
      <c r="DH48" s="49"/>
      <c r="DI48" s="49"/>
      <c r="DJ48" s="49"/>
      <c r="DK48" s="49"/>
      <c r="DL48" s="49"/>
      <c r="DM48" s="49"/>
      <c r="DN48" s="49"/>
      <c r="DO48" s="49"/>
      <c r="DP48" s="49"/>
      <c r="DQ48" s="49"/>
      <c r="DR48" s="49"/>
      <c r="DS48" s="49"/>
      <c r="DT48" s="49"/>
      <c r="DU48" s="49"/>
      <c r="DV48" s="49"/>
      <c r="DW48" s="49"/>
      <c r="DX48" s="49"/>
      <c r="DY48" s="49"/>
      <c r="DZ48" s="49"/>
      <c r="EA48" s="49"/>
      <c r="EB48" s="49"/>
      <c r="EC48" s="49"/>
      <c r="ED48" s="49"/>
      <c r="EE48" s="49"/>
      <c r="EF48" s="49"/>
      <c r="EG48" s="49"/>
      <c r="EH48" s="49"/>
      <c r="EI48" s="49"/>
      <c r="EJ48" s="49"/>
      <c r="EK48" s="49"/>
      <c r="EL48" s="49"/>
      <c r="EM48" s="49"/>
      <c r="EN48" s="49"/>
      <c r="EO48" s="49"/>
      <c r="EP48" s="49"/>
      <c r="EQ48" s="49"/>
      <c r="ER48" s="49"/>
      <c r="ES48" s="49"/>
      <c r="ET48" s="49"/>
      <c r="EU48" s="49"/>
      <c r="EV48" s="49"/>
      <c r="EW48" s="49"/>
      <c r="EX48" s="49"/>
      <c r="EY48" s="49"/>
      <c r="EZ48" s="49"/>
      <c r="FA48" s="49"/>
      <c r="FB48" s="49"/>
      <c r="FC48" s="49"/>
      <c r="FD48" s="49"/>
      <c r="FE48" s="49"/>
      <c r="FF48" s="49"/>
      <c r="FG48" s="49"/>
      <c r="FH48" s="49"/>
      <c r="FI48" s="49"/>
      <c r="FJ48" s="49"/>
      <c r="FK48" s="49"/>
      <c r="FL48" s="49"/>
      <c r="FM48" s="49"/>
      <c r="FN48" s="49"/>
      <c r="FO48" s="49"/>
      <c r="FP48" s="49"/>
      <c r="FQ48" s="49"/>
      <c r="FR48" s="49"/>
      <c r="FS48" s="49"/>
      <c r="FT48" s="49"/>
      <c r="FU48" s="49"/>
      <c r="FV48" s="49"/>
      <c r="FW48" s="49"/>
      <c r="FX48" s="49"/>
      <c r="FY48" s="49"/>
      <c r="FZ48" s="49"/>
      <c r="GA48" s="49"/>
      <c r="GB48" s="49"/>
      <c r="GC48" s="49"/>
      <c r="GD48" s="49"/>
      <c r="GE48" s="49"/>
      <c r="GF48" s="49"/>
      <c r="GG48" s="49"/>
      <c r="GH48" s="49"/>
      <c r="GI48" s="49"/>
      <c r="GJ48" s="49"/>
    </row>
    <row r="49" spans="1:192" ht="52.9" customHeight="1" x14ac:dyDescent="0.2">
      <c r="A49" s="9">
        <v>33</v>
      </c>
      <c r="B49" s="41" t="s">
        <v>62</v>
      </c>
      <c r="C49" s="41"/>
      <c r="D49" s="61"/>
      <c r="E49" s="62"/>
      <c r="F49" s="52"/>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c r="DM49" s="49"/>
      <c r="DN49" s="49"/>
      <c r="DO49" s="49"/>
      <c r="DP49" s="49"/>
      <c r="DQ49" s="49"/>
      <c r="DR49" s="49"/>
      <c r="DS49" s="49"/>
      <c r="DT49" s="49"/>
      <c r="DU49" s="49"/>
      <c r="DV49" s="49"/>
      <c r="DW49" s="49"/>
      <c r="DX49" s="49"/>
      <c r="DY49" s="49"/>
      <c r="DZ49" s="49"/>
      <c r="EA49" s="49"/>
      <c r="EB49" s="49"/>
      <c r="EC49" s="49"/>
      <c r="ED49" s="49"/>
      <c r="EE49" s="49"/>
      <c r="EF49" s="49"/>
      <c r="EG49" s="49"/>
      <c r="EH49" s="49"/>
      <c r="EI49" s="49"/>
      <c r="EJ49" s="49"/>
      <c r="EK49" s="49"/>
      <c r="EL49" s="49"/>
      <c r="EM49" s="49"/>
      <c r="EN49" s="49"/>
      <c r="EO49" s="49"/>
      <c r="EP49" s="49"/>
      <c r="EQ49" s="49"/>
      <c r="ER49" s="49"/>
      <c r="ES49" s="49"/>
      <c r="ET49" s="49"/>
      <c r="EU49" s="49"/>
      <c r="EV49" s="49"/>
      <c r="EW49" s="49"/>
      <c r="EX49" s="49"/>
      <c r="EY49" s="49"/>
      <c r="EZ49" s="49"/>
      <c r="FA49" s="49"/>
      <c r="FB49" s="49"/>
      <c r="FC49" s="49"/>
      <c r="FD49" s="49"/>
      <c r="FE49" s="49"/>
      <c r="FF49" s="49"/>
      <c r="FG49" s="49"/>
      <c r="FH49" s="49"/>
      <c r="FI49" s="49"/>
      <c r="FJ49" s="49"/>
      <c r="FK49" s="49"/>
      <c r="FL49" s="49"/>
      <c r="FM49" s="49"/>
      <c r="FN49" s="49"/>
      <c r="FO49" s="49"/>
      <c r="FP49" s="49"/>
      <c r="FQ49" s="49"/>
      <c r="FR49" s="49"/>
      <c r="FS49" s="49"/>
      <c r="FT49" s="49"/>
      <c r="FU49" s="49"/>
      <c r="FV49" s="49"/>
      <c r="FW49" s="49"/>
      <c r="FX49" s="49"/>
      <c r="FY49" s="49"/>
      <c r="FZ49" s="49"/>
      <c r="GA49" s="49"/>
      <c r="GB49" s="49"/>
      <c r="GC49" s="49"/>
      <c r="GD49" s="49"/>
      <c r="GE49" s="49"/>
      <c r="GF49" s="49"/>
      <c r="GG49" s="49"/>
      <c r="GH49" s="49"/>
      <c r="GI49" s="49"/>
      <c r="GJ49" s="49"/>
    </row>
    <row r="50" spans="1:192" ht="41.25" customHeight="1" x14ac:dyDescent="0.2">
      <c r="A50" s="9">
        <v>34</v>
      </c>
      <c r="B50" s="14" t="s">
        <v>41</v>
      </c>
      <c r="C50" s="47"/>
      <c r="D50" s="55"/>
      <c r="E50" s="63"/>
      <c r="F50" s="48"/>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c r="DM50" s="49"/>
      <c r="DN50" s="49"/>
      <c r="DO50" s="49"/>
      <c r="DP50" s="49"/>
      <c r="DQ50" s="49"/>
      <c r="DR50" s="49"/>
      <c r="DS50" s="49"/>
      <c r="DT50" s="49"/>
      <c r="DU50" s="49"/>
      <c r="DV50" s="49"/>
      <c r="DW50" s="49"/>
      <c r="DX50" s="49"/>
      <c r="DY50" s="49"/>
      <c r="DZ50" s="49"/>
      <c r="EA50" s="49"/>
      <c r="EB50" s="49"/>
      <c r="EC50" s="49"/>
      <c r="ED50" s="49"/>
      <c r="EE50" s="49"/>
      <c r="EF50" s="49"/>
      <c r="EG50" s="49"/>
      <c r="EH50" s="49"/>
      <c r="EI50" s="49"/>
      <c r="EJ50" s="49"/>
      <c r="EK50" s="49"/>
      <c r="EL50" s="49"/>
      <c r="EM50" s="49"/>
      <c r="EN50" s="49"/>
      <c r="EO50" s="49"/>
      <c r="EP50" s="49"/>
      <c r="EQ50" s="49"/>
      <c r="ER50" s="49"/>
      <c r="ES50" s="49"/>
      <c r="ET50" s="49"/>
      <c r="EU50" s="49"/>
      <c r="EV50" s="49"/>
      <c r="EW50" s="49"/>
      <c r="EX50" s="49"/>
      <c r="EY50" s="49"/>
      <c r="EZ50" s="49"/>
      <c r="FA50" s="49"/>
      <c r="FB50" s="49"/>
      <c r="FC50" s="49"/>
      <c r="FD50" s="49"/>
      <c r="FE50" s="49"/>
      <c r="FF50" s="49"/>
      <c r="FG50" s="49"/>
      <c r="FH50" s="49"/>
      <c r="FI50" s="49"/>
      <c r="FJ50" s="49"/>
      <c r="FK50" s="49"/>
      <c r="FL50" s="49"/>
      <c r="FM50" s="49"/>
      <c r="FN50" s="49"/>
      <c r="FO50" s="49"/>
      <c r="FP50" s="49"/>
      <c r="FQ50" s="49"/>
      <c r="FR50" s="49"/>
      <c r="FS50" s="49"/>
      <c r="FT50" s="49"/>
      <c r="FU50" s="49"/>
      <c r="FV50" s="49"/>
      <c r="FW50" s="49"/>
      <c r="FX50" s="49"/>
      <c r="FY50" s="49"/>
      <c r="FZ50" s="49"/>
      <c r="GA50" s="49"/>
      <c r="GB50" s="49"/>
      <c r="GC50" s="49"/>
      <c r="GD50" s="49"/>
      <c r="GE50" s="49"/>
      <c r="GF50" s="49"/>
      <c r="GG50" s="49"/>
      <c r="GH50" s="49"/>
      <c r="GI50" s="49"/>
      <c r="GJ50" s="49"/>
    </row>
    <row r="51" spans="1:192" ht="28.5" customHeight="1" x14ac:dyDescent="0.2">
      <c r="A51" s="9">
        <v>35</v>
      </c>
      <c r="B51" s="14" t="s">
        <v>42</v>
      </c>
      <c r="C51" s="47"/>
      <c r="D51" s="55"/>
      <c r="E51" s="63"/>
      <c r="F51" s="48"/>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c r="DM51" s="49"/>
      <c r="DN51" s="49"/>
      <c r="DO51" s="49"/>
      <c r="DP51" s="49"/>
      <c r="DQ51" s="49"/>
      <c r="DR51" s="49"/>
      <c r="DS51" s="49"/>
      <c r="DT51" s="49"/>
      <c r="DU51" s="49"/>
      <c r="DV51" s="49"/>
      <c r="DW51" s="49"/>
      <c r="DX51" s="49"/>
      <c r="DY51" s="49"/>
      <c r="DZ51" s="49"/>
      <c r="EA51" s="49"/>
      <c r="EB51" s="49"/>
      <c r="EC51" s="49"/>
      <c r="ED51" s="49"/>
      <c r="EE51" s="49"/>
      <c r="EF51" s="49"/>
      <c r="EG51" s="49"/>
      <c r="EH51" s="49"/>
      <c r="EI51" s="49"/>
      <c r="EJ51" s="49"/>
      <c r="EK51" s="49"/>
      <c r="EL51" s="49"/>
      <c r="EM51" s="49"/>
      <c r="EN51" s="49"/>
      <c r="EO51" s="49"/>
      <c r="EP51" s="49"/>
      <c r="EQ51" s="49"/>
      <c r="ER51" s="49"/>
      <c r="ES51" s="49"/>
      <c r="ET51" s="49"/>
      <c r="EU51" s="49"/>
      <c r="EV51" s="49"/>
      <c r="EW51" s="49"/>
      <c r="EX51" s="49"/>
      <c r="EY51" s="49"/>
      <c r="EZ51" s="49"/>
      <c r="FA51" s="49"/>
      <c r="FB51" s="49"/>
      <c r="FC51" s="49"/>
      <c r="FD51" s="49"/>
      <c r="FE51" s="49"/>
      <c r="FF51" s="49"/>
      <c r="FG51" s="49"/>
      <c r="FH51" s="49"/>
      <c r="FI51" s="49"/>
      <c r="FJ51" s="49"/>
      <c r="FK51" s="49"/>
      <c r="FL51" s="49"/>
      <c r="FM51" s="49"/>
      <c r="FN51" s="49"/>
      <c r="FO51" s="49"/>
      <c r="FP51" s="49"/>
      <c r="FQ51" s="49"/>
      <c r="FR51" s="49"/>
      <c r="FS51" s="49"/>
      <c r="FT51" s="49"/>
      <c r="FU51" s="49"/>
      <c r="FV51" s="49"/>
      <c r="FW51" s="49"/>
      <c r="FX51" s="49"/>
      <c r="FY51" s="49"/>
      <c r="FZ51" s="49"/>
      <c r="GA51" s="49"/>
      <c r="GB51" s="49"/>
      <c r="GC51" s="49"/>
      <c r="GD51" s="49"/>
      <c r="GE51" s="49"/>
      <c r="GF51" s="49"/>
      <c r="GG51" s="49"/>
      <c r="GH51" s="49"/>
      <c r="GI51" s="49"/>
      <c r="GJ51" s="49"/>
    </row>
    <row r="52" spans="1:192" ht="45.6" customHeight="1" x14ac:dyDescent="0.2">
      <c r="A52" s="9">
        <v>36</v>
      </c>
      <c r="B52" s="14" t="s">
        <v>55</v>
      </c>
      <c r="C52" s="47"/>
      <c r="D52" s="55"/>
      <c r="E52" s="63"/>
      <c r="F52" s="48"/>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c r="DM52" s="49"/>
      <c r="DN52" s="49"/>
      <c r="DO52" s="49"/>
      <c r="DP52" s="49"/>
      <c r="DQ52" s="49"/>
      <c r="DR52" s="49"/>
      <c r="DS52" s="49"/>
      <c r="DT52" s="49"/>
      <c r="DU52" s="49"/>
      <c r="DV52" s="49"/>
      <c r="DW52" s="49"/>
      <c r="DX52" s="49"/>
      <c r="DY52" s="49"/>
      <c r="DZ52" s="49"/>
      <c r="EA52" s="49"/>
      <c r="EB52" s="49"/>
      <c r="EC52" s="49"/>
      <c r="ED52" s="49"/>
      <c r="EE52" s="49"/>
      <c r="EF52" s="49"/>
      <c r="EG52" s="49"/>
      <c r="EH52" s="49"/>
      <c r="EI52" s="49"/>
      <c r="EJ52" s="49"/>
      <c r="EK52" s="49"/>
      <c r="EL52" s="49"/>
      <c r="EM52" s="49"/>
      <c r="EN52" s="49"/>
      <c r="EO52" s="49"/>
      <c r="EP52" s="49"/>
      <c r="EQ52" s="49"/>
      <c r="ER52" s="49"/>
      <c r="ES52" s="49"/>
      <c r="ET52" s="49"/>
      <c r="EU52" s="49"/>
      <c r="EV52" s="49"/>
      <c r="EW52" s="49"/>
      <c r="EX52" s="49"/>
      <c r="EY52" s="49"/>
      <c r="EZ52" s="49"/>
      <c r="FA52" s="49"/>
      <c r="FB52" s="49"/>
      <c r="FC52" s="49"/>
      <c r="FD52" s="49"/>
      <c r="FE52" s="49"/>
      <c r="FF52" s="49"/>
      <c r="FG52" s="49"/>
      <c r="FH52" s="49"/>
      <c r="FI52" s="49"/>
      <c r="FJ52" s="49"/>
      <c r="FK52" s="49"/>
      <c r="FL52" s="49"/>
      <c r="FM52" s="49"/>
      <c r="FN52" s="49"/>
      <c r="FO52" s="49"/>
      <c r="FP52" s="49"/>
      <c r="FQ52" s="49"/>
      <c r="FR52" s="49"/>
      <c r="FS52" s="49"/>
      <c r="FT52" s="49"/>
      <c r="FU52" s="49"/>
      <c r="FV52" s="49"/>
      <c r="FW52" s="49"/>
      <c r="FX52" s="49"/>
      <c r="FY52" s="49"/>
      <c r="FZ52" s="49"/>
      <c r="GA52" s="49"/>
      <c r="GB52" s="49"/>
      <c r="GC52" s="49"/>
      <c r="GD52" s="49"/>
      <c r="GE52" s="49"/>
      <c r="GF52" s="49"/>
      <c r="GG52" s="49"/>
      <c r="GH52" s="49"/>
      <c r="GI52" s="49"/>
      <c r="GJ52" s="49"/>
    </row>
    <row r="53" spans="1:192" ht="40.9" customHeight="1" x14ac:dyDescent="0.2">
      <c r="A53" s="9">
        <v>37</v>
      </c>
      <c r="B53" s="14" t="s">
        <v>43</v>
      </c>
      <c r="C53" s="47"/>
      <c r="D53" s="63"/>
      <c r="E53" s="66"/>
      <c r="F53" s="48"/>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c r="DI53" s="49"/>
      <c r="DJ53" s="49"/>
      <c r="DK53" s="49"/>
      <c r="DL53" s="49"/>
      <c r="DM53" s="49"/>
      <c r="DN53" s="49"/>
      <c r="DO53" s="49"/>
      <c r="DP53" s="49"/>
      <c r="DQ53" s="49"/>
      <c r="DR53" s="49"/>
      <c r="DS53" s="49"/>
      <c r="DT53" s="49"/>
      <c r="DU53" s="49"/>
      <c r="DV53" s="49"/>
      <c r="DW53" s="49"/>
      <c r="DX53" s="49"/>
      <c r="DY53" s="49"/>
      <c r="DZ53" s="49"/>
      <c r="EA53" s="49"/>
      <c r="EB53" s="49"/>
      <c r="EC53" s="49"/>
      <c r="ED53" s="49"/>
      <c r="EE53" s="49"/>
      <c r="EF53" s="49"/>
      <c r="EG53" s="49"/>
      <c r="EH53" s="49"/>
      <c r="EI53" s="49"/>
      <c r="EJ53" s="49"/>
      <c r="EK53" s="49"/>
      <c r="EL53" s="49"/>
      <c r="EM53" s="49"/>
      <c r="EN53" s="49"/>
      <c r="EO53" s="49"/>
      <c r="EP53" s="49"/>
      <c r="EQ53" s="49"/>
      <c r="ER53" s="49"/>
      <c r="ES53" s="49"/>
      <c r="ET53" s="49"/>
      <c r="EU53" s="49"/>
      <c r="EV53" s="49"/>
      <c r="EW53" s="49"/>
      <c r="EX53" s="49"/>
      <c r="EY53" s="49"/>
      <c r="EZ53" s="49"/>
      <c r="FA53" s="49"/>
      <c r="FB53" s="49"/>
      <c r="FC53" s="49"/>
      <c r="FD53" s="49"/>
      <c r="FE53" s="49"/>
      <c r="FF53" s="49"/>
      <c r="FG53" s="49"/>
      <c r="FH53" s="49"/>
      <c r="FI53" s="49"/>
      <c r="FJ53" s="49"/>
      <c r="FK53" s="49"/>
      <c r="FL53" s="49"/>
      <c r="FM53" s="49"/>
      <c r="FN53" s="49"/>
      <c r="FO53" s="49"/>
      <c r="FP53" s="49"/>
      <c r="FQ53" s="49"/>
      <c r="FR53" s="49"/>
      <c r="FS53" s="49"/>
      <c r="FT53" s="49"/>
      <c r="FU53" s="49"/>
      <c r="FV53" s="49"/>
      <c r="FW53" s="49"/>
      <c r="FX53" s="49"/>
      <c r="FY53" s="49"/>
      <c r="FZ53" s="49"/>
      <c r="GA53" s="49"/>
      <c r="GB53" s="49"/>
      <c r="GC53" s="49"/>
      <c r="GD53" s="49"/>
      <c r="GE53" s="49"/>
      <c r="GF53" s="49"/>
      <c r="GG53" s="49"/>
      <c r="GH53" s="49"/>
      <c r="GI53" s="49"/>
      <c r="GJ53" s="49"/>
    </row>
    <row r="54" spans="1:192" ht="36.6" customHeight="1" x14ac:dyDescent="0.2">
      <c r="A54" s="50">
        <v>38</v>
      </c>
      <c r="B54" s="14" t="s">
        <v>44</v>
      </c>
      <c r="C54" s="47"/>
      <c r="D54" s="63"/>
      <c r="E54" s="66"/>
      <c r="F54" s="48"/>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c r="CX54" s="49"/>
      <c r="CY54" s="49"/>
      <c r="CZ54" s="49"/>
      <c r="DA54" s="49"/>
      <c r="DB54" s="49"/>
      <c r="DC54" s="49"/>
      <c r="DD54" s="49"/>
      <c r="DE54" s="49"/>
      <c r="DF54" s="49"/>
      <c r="DG54" s="49"/>
      <c r="DH54" s="49"/>
      <c r="DI54" s="49"/>
      <c r="DJ54" s="49"/>
      <c r="DK54" s="49"/>
      <c r="DL54" s="49"/>
      <c r="DM54" s="49"/>
      <c r="DN54" s="49"/>
      <c r="DO54" s="49"/>
      <c r="DP54" s="49"/>
      <c r="DQ54" s="49"/>
      <c r="DR54" s="49"/>
      <c r="DS54" s="49"/>
      <c r="DT54" s="49"/>
      <c r="DU54" s="49"/>
      <c r="DV54" s="49"/>
      <c r="DW54" s="49"/>
      <c r="DX54" s="49"/>
      <c r="DY54" s="49"/>
      <c r="DZ54" s="49"/>
      <c r="EA54" s="49"/>
      <c r="EB54" s="49"/>
      <c r="EC54" s="49"/>
      <c r="ED54" s="49"/>
      <c r="EE54" s="49"/>
      <c r="EF54" s="49"/>
      <c r="EG54" s="49"/>
      <c r="EH54" s="49"/>
      <c r="EI54" s="49"/>
      <c r="EJ54" s="49"/>
      <c r="EK54" s="49"/>
      <c r="EL54" s="49"/>
      <c r="EM54" s="49"/>
      <c r="EN54" s="49"/>
      <c r="EO54" s="49"/>
      <c r="EP54" s="49"/>
      <c r="EQ54" s="49"/>
      <c r="ER54" s="49"/>
      <c r="ES54" s="49"/>
      <c r="ET54" s="49"/>
      <c r="EU54" s="49"/>
      <c r="EV54" s="49"/>
      <c r="EW54" s="49"/>
      <c r="EX54" s="49"/>
      <c r="EY54" s="49"/>
      <c r="EZ54" s="49"/>
      <c r="FA54" s="49"/>
      <c r="FB54" s="49"/>
      <c r="FC54" s="49"/>
      <c r="FD54" s="49"/>
      <c r="FE54" s="49"/>
      <c r="FF54" s="49"/>
      <c r="FG54" s="49"/>
      <c r="FH54" s="49"/>
      <c r="FI54" s="49"/>
      <c r="FJ54" s="49"/>
      <c r="FK54" s="49"/>
      <c r="FL54" s="49"/>
      <c r="FM54" s="49"/>
      <c r="FN54" s="49"/>
      <c r="FO54" s="49"/>
      <c r="FP54" s="49"/>
      <c r="FQ54" s="49"/>
      <c r="FR54" s="49"/>
      <c r="FS54" s="49"/>
      <c r="FT54" s="49"/>
      <c r="FU54" s="49"/>
      <c r="FV54" s="49"/>
      <c r="FW54" s="49"/>
      <c r="FX54" s="49"/>
      <c r="FY54" s="49"/>
      <c r="FZ54" s="49"/>
      <c r="GA54" s="49"/>
      <c r="GB54" s="49"/>
      <c r="GC54" s="49"/>
      <c r="GD54" s="49"/>
      <c r="GE54" s="49"/>
      <c r="GF54" s="49"/>
      <c r="GG54" s="49"/>
      <c r="GH54" s="49"/>
      <c r="GI54" s="49"/>
      <c r="GJ54" s="49"/>
    </row>
    <row r="55" spans="1:192" ht="45.6" customHeight="1" x14ac:dyDescent="0.2">
      <c r="A55" s="50">
        <v>39</v>
      </c>
      <c r="B55" s="14" t="s">
        <v>45</v>
      </c>
      <c r="C55" s="47"/>
      <c r="D55" s="59"/>
      <c r="E55" s="60"/>
      <c r="F55" s="48"/>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49"/>
      <c r="DJ55" s="49"/>
      <c r="DK55" s="49"/>
      <c r="DL55" s="49"/>
      <c r="DM55" s="49"/>
      <c r="DN55" s="49"/>
      <c r="DO55" s="49"/>
      <c r="DP55" s="49"/>
      <c r="DQ55" s="49"/>
      <c r="DR55" s="49"/>
      <c r="DS55" s="49"/>
      <c r="DT55" s="49"/>
      <c r="DU55" s="49"/>
      <c r="DV55" s="49"/>
      <c r="DW55" s="49"/>
      <c r="DX55" s="49"/>
      <c r="DY55" s="49"/>
      <c r="DZ55" s="49"/>
      <c r="EA55" s="49"/>
      <c r="EB55" s="49"/>
      <c r="EC55" s="49"/>
      <c r="ED55" s="49"/>
      <c r="EE55" s="49"/>
      <c r="EF55" s="49"/>
      <c r="EG55" s="49"/>
      <c r="EH55" s="49"/>
      <c r="EI55" s="49"/>
      <c r="EJ55" s="49"/>
      <c r="EK55" s="49"/>
      <c r="EL55" s="49"/>
      <c r="EM55" s="49"/>
      <c r="EN55" s="49"/>
      <c r="EO55" s="49"/>
      <c r="EP55" s="49"/>
      <c r="EQ55" s="49"/>
      <c r="ER55" s="49"/>
      <c r="ES55" s="49"/>
      <c r="ET55" s="49"/>
      <c r="EU55" s="49"/>
      <c r="EV55" s="49"/>
      <c r="EW55" s="49"/>
      <c r="EX55" s="49"/>
      <c r="EY55" s="49"/>
      <c r="EZ55" s="49"/>
      <c r="FA55" s="49"/>
      <c r="FB55" s="49"/>
      <c r="FC55" s="49"/>
      <c r="FD55" s="49"/>
      <c r="FE55" s="49"/>
      <c r="FF55" s="49"/>
      <c r="FG55" s="49"/>
      <c r="FH55" s="49"/>
      <c r="FI55" s="49"/>
      <c r="FJ55" s="49"/>
      <c r="FK55" s="49"/>
      <c r="FL55" s="49"/>
      <c r="FM55" s="49"/>
      <c r="FN55" s="49"/>
      <c r="FO55" s="49"/>
      <c r="FP55" s="49"/>
      <c r="FQ55" s="49"/>
      <c r="FR55" s="49"/>
      <c r="FS55" s="49"/>
      <c r="FT55" s="49"/>
      <c r="FU55" s="49"/>
      <c r="FV55" s="49"/>
      <c r="FW55" s="49"/>
      <c r="FX55" s="49"/>
      <c r="FY55" s="49"/>
      <c r="FZ55" s="49"/>
      <c r="GA55" s="49"/>
      <c r="GB55" s="49"/>
      <c r="GC55" s="49"/>
      <c r="GD55" s="49"/>
      <c r="GE55" s="49"/>
      <c r="GF55" s="49"/>
      <c r="GG55" s="49"/>
      <c r="GH55" s="49"/>
      <c r="GI55" s="49"/>
      <c r="GJ55" s="49"/>
    </row>
    <row r="56" spans="1:192" ht="38.450000000000003" customHeight="1" x14ac:dyDescent="0.2">
      <c r="A56" s="50">
        <v>40</v>
      </c>
      <c r="B56" s="14" t="s">
        <v>35</v>
      </c>
      <c r="C56" s="47"/>
      <c r="D56" s="59"/>
      <c r="E56" s="60"/>
      <c r="F56" s="48"/>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c r="CR56" s="49"/>
      <c r="CS56" s="49"/>
      <c r="CT56" s="49"/>
      <c r="CU56" s="49"/>
      <c r="CV56" s="49"/>
      <c r="CW56" s="49"/>
      <c r="CX56" s="49"/>
      <c r="CY56" s="49"/>
      <c r="CZ56" s="49"/>
      <c r="DA56" s="49"/>
      <c r="DB56" s="49"/>
      <c r="DC56" s="49"/>
      <c r="DD56" s="49"/>
      <c r="DE56" s="49"/>
      <c r="DF56" s="49"/>
      <c r="DG56" s="49"/>
      <c r="DH56" s="49"/>
      <c r="DI56" s="49"/>
      <c r="DJ56" s="49"/>
      <c r="DK56" s="49"/>
      <c r="DL56" s="49"/>
      <c r="DM56" s="49"/>
      <c r="DN56" s="49"/>
      <c r="DO56" s="49"/>
      <c r="DP56" s="49"/>
      <c r="DQ56" s="49"/>
      <c r="DR56" s="49"/>
      <c r="DS56" s="49"/>
      <c r="DT56" s="49"/>
      <c r="DU56" s="49"/>
      <c r="DV56" s="49"/>
      <c r="DW56" s="49"/>
      <c r="DX56" s="49"/>
      <c r="DY56" s="49"/>
      <c r="DZ56" s="49"/>
      <c r="EA56" s="49"/>
      <c r="EB56" s="49"/>
      <c r="EC56" s="49"/>
      <c r="ED56" s="49"/>
      <c r="EE56" s="49"/>
      <c r="EF56" s="49"/>
      <c r="EG56" s="49"/>
      <c r="EH56" s="49"/>
      <c r="EI56" s="49"/>
      <c r="EJ56" s="49"/>
      <c r="EK56" s="49"/>
      <c r="EL56" s="49"/>
      <c r="EM56" s="49"/>
      <c r="EN56" s="49"/>
      <c r="EO56" s="49"/>
      <c r="EP56" s="49"/>
      <c r="EQ56" s="49"/>
      <c r="ER56" s="49"/>
      <c r="ES56" s="49"/>
      <c r="ET56" s="49"/>
      <c r="EU56" s="49"/>
      <c r="EV56" s="49"/>
      <c r="EW56" s="49"/>
      <c r="EX56" s="49"/>
      <c r="EY56" s="49"/>
      <c r="EZ56" s="49"/>
      <c r="FA56" s="49"/>
      <c r="FB56" s="49"/>
      <c r="FC56" s="49"/>
      <c r="FD56" s="49"/>
      <c r="FE56" s="49"/>
      <c r="FF56" s="49"/>
      <c r="FG56" s="49"/>
      <c r="FH56" s="49"/>
      <c r="FI56" s="49"/>
      <c r="FJ56" s="49"/>
      <c r="FK56" s="49"/>
      <c r="FL56" s="49"/>
      <c r="FM56" s="49"/>
      <c r="FN56" s="49"/>
      <c r="FO56" s="49"/>
      <c r="FP56" s="49"/>
      <c r="FQ56" s="49"/>
      <c r="FR56" s="49"/>
      <c r="FS56" s="49"/>
      <c r="FT56" s="49"/>
      <c r="FU56" s="49"/>
      <c r="FV56" s="49"/>
      <c r="FW56" s="49"/>
      <c r="FX56" s="49"/>
      <c r="FY56" s="49"/>
      <c r="FZ56" s="49"/>
      <c r="GA56" s="49"/>
      <c r="GB56" s="49"/>
      <c r="GC56" s="49"/>
      <c r="GD56" s="49"/>
      <c r="GE56" s="49"/>
      <c r="GF56" s="49"/>
      <c r="GG56" s="49"/>
      <c r="GH56" s="49"/>
      <c r="GI56" s="49"/>
      <c r="GJ56" s="49"/>
    </row>
    <row r="57" spans="1:192" ht="45.6" customHeight="1" x14ac:dyDescent="0.2">
      <c r="A57" s="50">
        <v>41</v>
      </c>
      <c r="B57" s="14" t="s">
        <v>36</v>
      </c>
      <c r="C57" s="47"/>
      <c r="D57" s="59"/>
      <c r="E57" s="60"/>
      <c r="F57" s="48"/>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c r="CN57" s="49"/>
      <c r="CO57" s="49"/>
      <c r="CP57" s="49"/>
      <c r="CQ57" s="49"/>
      <c r="CR57" s="49"/>
      <c r="CS57" s="49"/>
      <c r="CT57" s="49"/>
      <c r="CU57" s="49"/>
      <c r="CV57" s="49"/>
      <c r="CW57" s="49"/>
      <c r="CX57" s="49"/>
      <c r="CY57" s="49"/>
      <c r="CZ57" s="49"/>
      <c r="DA57" s="49"/>
      <c r="DB57" s="49"/>
      <c r="DC57" s="49"/>
      <c r="DD57" s="49"/>
      <c r="DE57" s="49"/>
      <c r="DF57" s="49"/>
      <c r="DG57" s="49"/>
      <c r="DH57" s="49"/>
      <c r="DI57" s="49"/>
      <c r="DJ57" s="49"/>
      <c r="DK57" s="49"/>
      <c r="DL57" s="49"/>
      <c r="DM57" s="49"/>
      <c r="DN57" s="49"/>
      <c r="DO57" s="49"/>
      <c r="DP57" s="49"/>
      <c r="DQ57" s="49"/>
      <c r="DR57" s="49"/>
      <c r="DS57" s="49"/>
      <c r="DT57" s="49"/>
      <c r="DU57" s="49"/>
      <c r="DV57" s="49"/>
      <c r="DW57" s="49"/>
      <c r="DX57" s="49"/>
      <c r="DY57" s="49"/>
      <c r="DZ57" s="49"/>
      <c r="EA57" s="49"/>
      <c r="EB57" s="49"/>
      <c r="EC57" s="49"/>
      <c r="ED57" s="49"/>
      <c r="EE57" s="49"/>
      <c r="EF57" s="49"/>
      <c r="EG57" s="49"/>
      <c r="EH57" s="49"/>
      <c r="EI57" s="49"/>
      <c r="EJ57" s="49"/>
      <c r="EK57" s="49"/>
      <c r="EL57" s="49"/>
      <c r="EM57" s="49"/>
      <c r="EN57" s="49"/>
      <c r="EO57" s="49"/>
      <c r="EP57" s="49"/>
      <c r="EQ57" s="49"/>
      <c r="ER57" s="49"/>
      <c r="ES57" s="49"/>
      <c r="ET57" s="49"/>
      <c r="EU57" s="49"/>
      <c r="EV57" s="49"/>
      <c r="EW57" s="49"/>
      <c r="EX57" s="49"/>
      <c r="EY57" s="49"/>
      <c r="EZ57" s="49"/>
      <c r="FA57" s="49"/>
      <c r="FB57" s="49"/>
      <c r="FC57" s="49"/>
      <c r="FD57" s="49"/>
      <c r="FE57" s="49"/>
      <c r="FF57" s="49"/>
      <c r="FG57" s="49"/>
      <c r="FH57" s="49"/>
      <c r="FI57" s="49"/>
      <c r="FJ57" s="49"/>
      <c r="FK57" s="49"/>
      <c r="FL57" s="49"/>
      <c r="FM57" s="49"/>
      <c r="FN57" s="49"/>
      <c r="FO57" s="49"/>
      <c r="FP57" s="49"/>
      <c r="FQ57" s="49"/>
      <c r="FR57" s="49"/>
      <c r="FS57" s="49"/>
      <c r="FT57" s="49"/>
      <c r="FU57" s="49"/>
      <c r="FV57" s="49"/>
      <c r="FW57" s="49"/>
      <c r="FX57" s="49"/>
      <c r="FY57" s="49"/>
      <c r="FZ57" s="49"/>
      <c r="GA57" s="49"/>
      <c r="GB57" s="49"/>
      <c r="GC57" s="49"/>
      <c r="GD57" s="49"/>
      <c r="GE57" s="49"/>
      <c r="GF57" s="49"/>
      <c r="GG57" s="49"/>
      <c r="GH57" s="49"/>
      <c r="GI57" s="49"/>
      <c r="GJ57" s="49"/>
    </row>
    <row r="58" spans="1:192" ht="45.6" customHeight="1" x14ac:dyDescent="0.2">
      <c r="A58" s="50">
        <v>42</v>
      </c>
      <c r="B58" s="14" t="s">
        <v>37</v>
      </c>
      <c r="C58" s="47"/>
      <c r="D58" s="59"/>
      <c r="E58" s="60"/>
      <c r="F58" s="48"/>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CY58" s="49"/>
      <c r="CZ58" s="49"/>
      <c r="DA58" s="49"/>
      <c r="DB58" s="49"/>
      <c r="DC58" s="49"/>
      <c r="DD58" s="49"/>
      <c r="DE58" s="49"/>
      <c r="DF58" s="49"/>
      <c r="DG58" s="49"/>
      <c r="DH58" s="49"/>
      <c r="DI58" s="49"/>
      <c r="DJ58" s="49"/>
      <c r="DK58" s="49"/>
      <c r="DL58" s="49"/>
      <c r="DM58" s="49"/>
      <c r="DN58" s="49"/>
      <c r="DO58" s="49"/>
      <c r="DP58" s="49"/>
      <c r="DQ58" s="49"/>
      <c r="DR58" s="49"/>
      <c r="DS58" s="49"/>
      <c r="DT58" s="49"/>
      <c r="DU58" s="49"/>
      <c r="DV58" s="49"/>
      <c r="DW58" s="49"/>
      <c r="DX58" s="49"/>
      <c r="DY58" s="49"/>
      <c r="DZ58" s="49"/>
      <c r="EA58" s="49"/>
      <c r="EB58" s="49"/>
      <c r="EC58" s="49"/>
      <c r="ED58" s="49"/>
      <c r="EE58" s="49"/>
      <c r="EF58" s="49"/>
      <c r="EG58" s="49"/>
      <c r="EH58" s="49"/>
      <c r="EI58" s="49"/>
      <c r="EJ58" s="49"/>
      <c r="EK58" s="49"/>
      <c r="EL58" s="49"/>
      <c r="EM58" s="49"/>
      <c r="EN58" s="49"/>
      <c r="EO58" s="49"/>
      <c r="EP58" s="49"/>
      <c r="EQ58" s="49"/>
      <c r="ER58" s="49"/>
      <c r="ES58" s="49"/>
      <c r="ET58" s="49"/>
      <c r="EU58" s="49"/>
      <c r="EV58" s="49"/>
      <c r="EW58" s="49"/>
      <c r="EX58" s="49"/>
      <c r="EY58" s="49"/>
      <c r="EZ58" s="49"/>
      <c r="FA58" s="49"/>
      <c r="FB58" s="49"/>
      <c r="FC58" s="49"/>
      <c r="FD58" s="49"/>
      <c r="FE58" s="49"/>
      <c r="FF58" s="49"/>
      <c r="FG58" s="49"/>
      <c r="FH58" s="49"/>
      <c r="FI58" s="49"/>
      <c r="FJ58" s="49"/>
      <c r="FK58" s="49"/>
      <c r="FL58" s="49"/>
      <c r="FM58" s="49"/>
      <c r="FN58" s="49"/>
      <c r="FO58" s="49"/>
      <c r="FP58" s="49"/>
      <c r="FQ58" s="49"/>
      <c r="FR58" s="49"/>
      <c r="FS58" s="49"/>
      <c r="FT58" s="49"/>
      <c r="FU58" s="49"/>
      <c r="FV58" s="49"/>
      <c r="FW58" s="49"/>
      <c r="FX58" s="49"/>
      <c r="FY58" s="49"/>
      <c r="FZ58" s="49"/>
      <c r="GA58" s="49"/>
      <c r="GB58" s="49"/>
      <c r="GC58" s="49"/>
      <c r="GD58" s="49"/>
      <c r="GE58" s="49"/>
      <c r="GF58" s="49"/>
      <c r="GG58" s="49"/>
      <c r="GH58" s="49"/>
      <c r="GI58" s="49"/>
      <c r="GJ58" s="49"/>
    </row>
    <row r="59" spans="1:192" ht="39.6" customHeight="1" x14ac:dyDescent="0.2">
      <c r="A59" s="9">
        <v>43</v>
      </c>
      <c r="B59" s="33" t="s">
        <v>31</v>
      </c>
      <c r="C59" s="4"/>
      <c r="D59" s="55"/>
      <c r="E59" s="55"/>
      <c r="F59" s="35"/>
    </row>
    <row r="60" spans="1:192" ht="39.6" customHeight="1" x14ac:dyDescent="0.2">
      <c r="A60" s="9">
        <v>44</v>
      </c>
      <c r="B60" s="20" t="s">
        <v>56</v>
      </c>
      <c r="C60" s="4"/>
      <c r="D60" s="55"/>
      <c r="E60" s="55"/>
      <c r="F60" s="35"/>
    </row>
    <row r="61" spans="1:192" ht="38.450000000000003" customHeight="1" x14ac:dyDescent="0.2">
      <c r="A61" s="9">
        <v>45</v>
      </c>
      <c r="B61" s="32" t="s">
        <v>57</v>
      </c>
      <c r="C61" s="4"/>
      <c r="D61" s="55"/>
      <c r="E61" s="55"/>
      <c r="F61" s="35"/>
    </row>
    <row r="62" spans="1:192" x14ac:dyDescent="0.2">
      <c r="A62" s="74" t="s">
        <v>6</v>
      </c>
      <c r="B62" s="75"/>
      <c r="C62" s="5">
        <f>COUNTIF(C12:C61,"Y")</f>
        <v>0</v>
      </c>
      <c r="D62" s="76" t="s">
        <v>27</v>
      </c>
      <c r="E62" s="76"/>
      <c r="F62" s="30"/>
    </row>
    <row r="63" spans="1:192" ht="13.5" customHeight="1" x14ac:dyDescent="0.2">
      <c r="A63" s="72"/>
      <c r="B63" s="73"/>
      <c r="C63" s="7">
        <f>COUNTIF(C12:C61,"N")</f>
        <v>0</v>
      </c>
      <c r="D63" s="70" t="s">
        <v>28</v>
      </c>
      <c r="E63" s="70"/>
      <c r="F63" s="30"/>
    </row>
    <row r="64" spans="1:192" x14ac:dyDescent="0.2">
      <c r="A64" s="72"/>
      <c r="B64" s="73"/>
      <c r="C64" s="7">
        <f>COUNTIF(C12:C61,"N/A")</f>
        <v>0</v>
      </c>
      <c r="D64" s="70" t="s">
        <v>1</v>
      </c>
      <c r="E64" s="70"/>
      <c r="F64" s="30"/>
    </row>
    <row r="65" spans="1:6" ht="13.5" thickBot="1" x14ac:dyDescent="0.25">
      <c r="A65" s="68" t="s">
        <v>9</v>
      </c>
      <c r="B65" s="69"/>
      <c r="C65" s="11" t="e">
        <f>C62/(C62+C63)</f>
        <v>#DIV/0!</v>
      </c>
      <c r="D65" s="71"/>
      <c r="E65" s="71"/>
      <c r="F65" s="31"/>
    </row>
    <row r="66" spans="1:6" ht="27.6" customHeight="1" x14ac:dyDescent="0.2">
      <c r="A66" s="67" t="s">
        <v>34</v>
      </c>
      <c r="B66" s="67"/>
      <c r="C66" s="67"/>
      <c r="D66" s="67"/>
      <c r="E66" s="67"/>
      <c r="F66" s="67"/>
    </row>
    <row r="67" spans="1:6" x14ac:dyDescent="0.2">
      <c r="A67" s="25"/>
      <c r="B67" s="37"/>
      <c r="C67" s="38"/>
    </row>
    <row r="68" spans="1:6" ht="15" x14ac:dyDescent="0.2">
      <c r="A68" s="39" t="s">
        <v>33</v>
      </c>
      <c r="B68" s="40"/>
      <c r="C68" s="40"/>
      <c r="D68" s="40"/>
      <c r="E68" s="51"/>
    </row>
    <row r="69" spans="1:6" ht="13.15" hidden="1" customHeight="1" x14ac:dyDescent="0.2">
      <c r="A69" s="21" t="s">
        <v>10</v>
      </c>
      <c r="E69" s="51" t="s">
        <v>47</v>
      </c>
    </row>
    <row r="70" spans="1:6" hidden="1" x14ac:dyDescent="0.2">
      <c r="A70" s="21" t="s">
        <v>11</v>
      </c>
    </row>
    <row r="71" spans="1:6" hidden="1" x14ac:dyDescent="0.2">
      <c r="A71" s="21" t="s">
        <v>1</v>
      </c>
    </row>
  </sheetData>
  <autoFilter ref="A11:E71">
    <filterColumn colId="3" showButton="0"/>
  </autoFilter>
  <customSheetViews>
    <customSheetView guid="{B7879A8C-5B70-4366-8C8E-F3FB80F2C3B5}" showPageBreaks="1" showAutoFilter="1" hiddenRows="1" view="pageLayout">
      <selection activeCell="A70" sqref="A70"/>
      <pageMargins left="0.35433070866141736" right="0.35433070866141736" top="0.98425196850393704" bottom="0.98425196850393704" header="0.51181102362204722" footer="0.51181102362204722"/>
      <pageSetup paperSize="9" orientation="portrait" r:id="rId1"/>
      <headerFooter alignWithMargins="0">
        <oddFooter>&amp;CIntegrated Community Teams
November 2013</oddFooter>
      </headerFooter>
      <autoFilter ref="B1:F1"/>
    </customSheetView>
    <customSheetView guid="{9E454DA0-0CB7-4B0B-B2F8-1118F5C8C6A0}" showPageBreaks="1" showAutoFilter="1" hiddenRows="1" view="pageLayout" topLeftCell="A22">
      <selection activeCell="D29" sqref="D29:E29"/>
      <pageMargins left="0.35433070866141736" right="0.35433070866141736" top="0.98425196850393704" bottom="0.98425196850393704" header="0.51181102362204722" footer="0.51181102362204722"/>
      <pageSetup paperSize="9" orientation="portrait" r:id="rId2"/>
      <headerFooter alignWithMargins="0">
        <oddFooter>&amp;CIntegrated Community Teams
November 2013</oddFooter>
      </headerFooter>
      <autoFilter ref="B1:F1"/>
    </customSheetView>
    <customSheetView guid="{15DB42C7-CD90-42CA-A2A9-2F663E215CFA}" showPageBreaks="1" showAutoFilter="1" hiddenRows="1" view="pageLayout">
      <selection activeCell="D35" sqref="D35:E35"/>
      <pageMargins left="0.35433070866141736" right="0.35433070866141736" top="0.98425196850393704" bottom="0.98425196850393704" header="0.51181102362204722" footer="0.51181102362204722"/>
      <pageSetup paperSize="9" orientation="portrait" r:id="rId3"/>
      <headerFooter alignWithMargins="0">
        <oddFooter>&amp;CIntegrated Community Teams
November 2013</oddFooter>
      </headerFooter>
      <autoFilter ref="B1:F1"/>
    </customSheetView>
    <customSheetView guid="{AEA64A57-2CB0-4718-ACE7-B92FFF81F6D0}" showPageBreaks="1" showAutoFilter="1" hiddenRows="1" view="pageLayout">
      <selection activeCell="D65" sqref="D65:E65"/>
      <pageMargins left="0.35433070866141736" right="0.35433070866141736" top="0.98425196850393704" bottom="0.98425196850393704" header="0.51181102362204722" footer="0.51181102362204722"/>
      <pageSetup paperSize="9" orientation="portrait" r:id="rId4"/>
      <headerFooter alignWithMargins="0">
        <oddFooter>&amp;CIntegrated Community Teams
November 2013</oddFooter>
      </headerFooter>
      <autoFilter ref="B1:F1"/>
    </customSheetView>
    <customSheetView guid="{1D857569-341E-4D99-98C4-0C30A2E7FE1A}" showPageBreaks="1" showGridLines="0" hiddenRows="1" view="pageLayout" topLeftCell="A13">
      <selection activeCell="D19" sqref="D19:E19"/>
      <pageMargins left="0.35433070866141736" right="0.35433070866141736" top="0.98425196850393704" bottom="0.98425196850393704" header="0.51181102362204722" footer="0.51181102362204722"/>
      <pageSetup paperSize="9" orientation="portrait" r:id="rId5"/>
      <headerFooter alignWithMargins="0">
        <oddFooter>&amp;CIntegrated Community Teams
November 2013</oddFooter>
      </headerFooter>
    </customSheetView>
  </customSheetViews>
  <mergeCells count="62">
    <mergeCell ref="D32:E32"/>
    <mergeCell ref="D33:E33"/>
    <mergeCell ref="A1:F1"/>
    <mergeCell ref="A3:F3"/>
    <mergeCell ref="D34:E34"/>
    <mergeCell ref="D12:E12"/>
    <mergeCell ref="D13:E13"/>
    <mergeCell ref="D31:E31"/>
    <mergeCell ref="D17:E17"/>
    <mergeCell ref="D18:E18"/>
    <mergeCell ref="D27:E27"/>
    <mergeCell ref="D28:E28"/>
    <mergeCell ref="D25:E25"/>
    <mergeCell ref="D21:E21"/>
    <mergeCell ref="D23:E23"/>
    <mergeCell ref="A66:F66"/>
    <mergeCell ref="D42:E42"/>
    <mergeCell ref="A65:B65"/>
    <mergeCell ref="D64:E64"/>
    <mergeCell ref="D65:E65"/>
    <mergeCell ref="D63:E63"/>
    <mergeCell ref="A64:B64"/>
    <mergeCell ref="A62:B62"/>
    <mergeCell ref="D46:E46"/>
    <mergeCell ref="A63:B63"/>
    <mergeCell ref="D61:E61"/>
    <mergeCell ref="D62:E62"/>
    <mergeCell ref="D59:E59"/>
    <mergeCell ref="D60:E60"/>
    <mergeCell ref="D58:E58"/>
    <mergeCell ref="D54:E54"/>
    <mergeCell ref="D41:E41"/>
    <mergeCell ref="D45:E45"/>
    <mergeCell ref="D37:E37"/>
    <mergeCell ref="D56:E56"/>
    <mergeCell ref="D43:E43"/>
    <mergeCell ref="D44:E44"/>
    <mergeCell ref="D50:E50"/>
    <mergeCell ref="D51:E51"/>
    <mergeCell ref="D52:E52"/>
    <mergeCell ref="D53:E53"/>
    <mergeCell ref="D57:E57"/>
    <mergeCell ref="D49:E49"/>
    <mergeCell ref="D48:E48"/>
    <mergeCell ref="D55:E55"/>
    <mergeCell ref="D47:E47"/>
    <mergeCell ref="D39:E39"/>
    <mergeCell ref="D38:E38"/>
    <mergeCell ref="D30:E30"/>
    <mergeCell ref="A9:F10"/>
    <mergeCell ref="D26:E26"/>
    <mergeCell ref="D29:E29"/>
    <mergeCell ref="D16:E16"/>
    <mergeCell ref="D14:E14"/>
    <mergeCell ref="D15:E15"/>
    <mergeCell ref="D36:E36"/>
    <mergeCell ref="D35:E35"/>
    <mergeCell ref="D20:E20"/>
    <mergeCell ref="D24:E24"/>
    <mergeCell ref="D19:E19"/>
    <mergeCell ref="D11:E11"/>
    <mergeCell ref="D22:E22"/>
  </mergeCells>
  <phoneticPr fontId="6" type="noConversion"/>
  <dataValidations disablePrompts="1" count="3">
    <dataValidation type="list" allowBlank="1" showInputMessage="1" showErrorMessage="1" sqref="C12:C16 C33:C39 C59:C61 C29:C31 C18:C19 C41:C42 C22:C27">
      <formula1>$A$69:$A$71</formula1>
    </dataValidation>
    <dataValidation type="list" allowBlank="1" showInputMessage="1" showErrorMessage="1" sqref="C17 C32 C28 C20:C21">
      <formula1>#REF!</formula1>
    </dataValidation>
    <dataValidation type="list" allowBlank="1" showInputMessage="1" showErrorMessage="1" sqref="C50:C58 C43:C48">
      <formula1>$A$68:$A$70</formula1>
    </dataValidation>
  </dataValidations>
  <pageMargins left="0.35433070866141736" right="0.35433070866141736" top="0" bottom="0.39370078740157483" header="0" footer="0.11811023622047245"/>
  <pageSetup paperSize="9" orientation="landscape" r:id="rId6"/>
  <headerFooter alignWithMargins="0">
    <oddFooter>&amp;LHealthcare Associated Infection Prevention Self-audit Diabetes Nursing Team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Audit</vt:lpstr>
    </vt:vector>
  </TitlesOfParts>
  <Company>PCT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DaviesAlison</dc:creator>
  <cp:lastModifiedBy>Davies Alison (Infection Control)</cp:lastModifiedBy>
  <cp:lastPrinted>2017-10-20T10:21:14Z</cp:lastPrinted>
  <dcterms:created xsi:type="dcterms:W3CDTF">2012-04-03T14:37:46Z</dcterms:created>
  <dcterms:modified xsi:type="dcterms:W3CDTF">2019-08-14T07:53:39Z</dcterms:modified>
</cp:coreProperties>
</file>